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clara\OneDrive - UCL\CEMS\Thesis\Thesis R_Code\Thesis_InvestorAttention\"/>
    </mc:Choice>
  </mc:AlternateContent>
  <xr:revisionPtr revIDLastSave="0" documentId="13_ncr:1_{F33ACAD7-3130-4E09-AE45-21E4C75A888D}" xr6:coauthVersionLast="47" xr6:coauthVersionMax="47" xr10:uidLastSave="{00000000-0000-0000-0000-000000000000}"/>
  <bookViews>
    <workbookView xWindow="0" yWindow="3396" windowWidth="17280" windowHeight="8964" xr2:uid="{FFC4D6C5-57D1-4FD1-A0F7-AE4DF8F6BD01}"/>
  </bookViews>
  <sheets>
    <sheet name="NewspaperData" sheetId="1" r:id="rId1"/>
  </sheets>
  <definedNames>
    <definedName name="CIQWBGuid" hidden="1">"b0eb8d07-8ff6-4ecb-aef7-58c1e870815e"</definedName>
    <definedName name="CIQWBInfo" hidden="1">"{ ""CIQVersion"":""9.51.3510.3078""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45871.3773263889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G2" i="1"/>
  <c r="H2" i="1"/>
  <c r="I2" i="1"/>
  <c r="J2" i="1"/>
  <c r="K2" i="1"/>
  <c r="C3" i="1"/>
  <c r="G3" i="1"/>
  <c r="H3" i="1"/>
  <c r="I3" i="1"/>
  <c r="J3" i="1"/>
  <c r="K3" i="1"/>
  <c r="C4" i="1"/>
  <c r="G4" i="1"/>
  <c r="H4" i="1"/>
  <c r="I4" i="1"/>
  <c r="J4" i="1"/>
  <c r="K4" i="1"/>
  <c r="C5" i="1"/>
  <c r="G5" i="1"/>
  <c r="H5" i="1"/>
  <c r="I5" i="1"/>
  <c r="J5" i="1"/>
  <c r="K5" i="1"/>
  <c r="C6" i="1"/>
  <c r="G6" i="1"/>
  <c r="H6" i="1"/>
  <c r="I6" i="1"/>
  <c r="J6" i="1"/>
  <c r="K6" i="1"/>
  <c r="C7" i="1"/>
  <c r="G7" i="1"/>
  <c r="H7" i="1"/>
  <c r="I7" i="1"/>
  <c r="J7" i="1"/>
  <c r="K7" i="1"/>
  <c r="C8" i="1"/>
  <c r="G8" i="1"/>
  <c r="H8" i="1"/>
  <c r="I8" i="1"/>
  <c r="J8" i="1"/>
  <c r="K8" i="1"/>
  <c r="C9" i="1"/>
  <c r="G9" i="1"/>
  <c r="H9" i="1"/>
  <c r="I9" i="1"/>
  <c r="J9" i="1"/>
  <c r="K9" i="1"/>
  <c r="C10" i="1"/>
  <c r="G10" i="1"/>
  <c r="H10" i="1"/>
  <c r="I10" i="1"/>
  <c r="J10" i="1"/>
  <c r="K10" i="1"/>
  <c r="C11" i="1"/>
  <c r="G11" i="1"/>
  <c r="H11" i="1"/>
  <c r="I11" i="1"/>
  <c r="J11" i="1"/>
  <c r="K11" i="1"/>
  <c r="C12" i="1"/>
  <c r="G12" i="1"/>
  <c r="H12" i="1"/>
  <c r="I12" i="1"/>
  <c r="J12" i="1"/>
  <c r="K12" i="1"/>
  <c r="C13" i="1"/>
  <c r="G13" i="1"/>
  <c r="H13" i="1"/>
  <c r="I13" i="1"/>
  <c r="J13" i="1"/>
  <c r="K13" i="1"/>
  <c r="C14" i="1"/>
  <c r="G14" i="1"/>
  <c r="H14" i="1"/>
  <c r="I14" i="1"/>
  <c r="J14" i="1"/>
  <c r="K14" i="1"/>
  <c r="C15" i="1"/>
  <c r="G15" i="1"/>
  <c r="H15" i="1"/>
  <c r="I15" i="1"/>
  <c r="J15" i="1"/>
  <c r="K15" i="1"/>
  <c r="C16" i="1"/>
  <c r="G16" i="1"/>
  <c r="H16" i="1"/>
  <c r="I16" i="1"/>
  <c r="J16" i="1"/>
  <c r="K16" i="1"/>
  <c r="C17" i="1"/>
  <c r="G17" i="1"/>
  <c r="H17" i="1"/>
  <c r="I17" i="1"/>
  <c r="J17" i="1"/>
  <c r="K17" i="1"/>
  <c r="C18" i="1"/>
  <c r="G18" i="1"/>
  <c r="H18" i="1"/>
  <c r="I18" i="1"/>
  <c r="J18" i="1"/>
  <c r="K18" i="1"/>
  <c r="C19" i="1"/>
  <c r="G19" i="1"/>
  <c r="H19" i="1"/>
  <c r="I19" i="1"/>
  <c r="J19" i="1"/>
  <c r="K19" i="1"/>
  <c r="C20" i="1"/>
  <c r="G20" i="1"/>
  <c r="H20" i="1"/>
  <c r="I20" i="1"/>
  <c r="J20" i="1"/>
  <c r="K20" i="1"/>
  <c r="C21" i="1"/>
  <c r="G21" i="1"/>
  <c r="H21" i="1"/>
  <c r="I21" i="1"/>
  <c r="J21" i="1"/>
  <c r="K21" i="1"/>
  <c r="C22" i="1"/>
  <c r="G22" i="1"/>
  <c r="H22" i="1"/>
  <c r="I22" i="1"/>
  <c r="J22" i="1"/>
  <c r="K22" i="1"/>
  <c r="C23" i="1"/>
  <c r="G23" i="1"/>
  <c r="H23" i="1"/>
  <c r="I23" i="1"/>
  <c r="J23" i="1"/>
  <c r="K23" i="1"/>
  <c r="C24" i="1"/>
  <c r="G24" i="1"/>
  <c r="H24" i="1"/>
  <c r="I24" i="1"/>
  <c r="J24" i="1"/>
  <c r="K24" i="1"/>
  <c r="C25" i="1"/>
  <c r="G25" i="1"/>
  <c r="H25" i="1"/>
  <c r="I25" i="1"/>
  <c r="J25" i="1"/>
  <c r="K25" i="1"/>
  <c r="C26" i="1"/>
  <c r="G26" i="1"/>
  <c r="H26" i="1"/>
  <c r="I26" i="1"/>
  <c r="J26" i="1"/>
  <c r="K26" i="1"/>
  <c r="C27" i="1"/>
  <c r="G27" i="1"/>
  <c r="H27" i="1"/>
  <c r="I27" i="1"/>
  <c r="J27" i="1"/>
  <c r="K27" i="1"/>
  <c r="C28" i="1"/>
  <c r="G28" i="1"/>
  <c r="H28" i="1"/>
  <c r="I28" i="1"/>
  <c r="J28" i="1"/>
  <c r="K28" i="1"/>
  <c r="C29" i="1"/>
  <c r="G29" i="1"/>
  <c r="H29" i="1"/>
  <c r="I29" i="1"/>
  <c r="J29" i="1"/>
  <c r="K29" i="1"/>
  <c r="C30" i="1"/>
  <c r="G30" i="1"/>
  <c r="H30" i="1"/>
  <c r="I30" i="1"/>
  <c r="J30" i="1"/>
  <c r="K30" i="1"/>
  <c r="C31" i="1"/>
  <c r="G31" i="1"/>
  <c r="H31" i="1"/>
  <c r="I31" i="1"/>
  <c r="J31" i="1"/>
  <c r="K31" i="1"/>
  <c r="C32" i="1"/>
  <c r="G32" i="1"/>
  <c r="H32" i="1"/>
  <c r="I32" i="1"/>
  <c r="J32" i="1"/>
  <c r="K32" i="1"/>
  <c r="C33" i="1"/>
  <c r="G33" i="1"/>
  <c r="H33" i="1"/>
  <c r="I33" i="1"/>
  <c r="J33" i="1"/>
  <c r="K33" i="1"/>
  <c r="C34" i="1"/>
  <c r="G34" i="1"/>
  <c r="H34" i="1"/>
  <c r="I34" i="1"/>
  <c r="J34" i="1"/>
  <c r="K34" i="1"/>
  <c r="C35" i="1"/>
  <c r="G35" i="1"/>
  <c r="H35" i="1"/>
  <c r="I35" i="1"/>
  <c r="J35" i="1"/>
  <c r="K35" i="1"/>
  <c r="C36" i="1"/>
  <c r="G36" i="1"/>
  <c r="H36" i="1"/>
  <c r="I36" i="1"/>
  <c r="J36" i="1"/>
  <c r="K36" i="1"/>
  <c r="C37" i="1"/>
  <c r="G37" i="1"/>
  <c r="H37" i="1"/>
  <c r="I37" i="1"/>
  <c r="J37" i="1"/>
  <c r="K37" i="1"/>
  <c r="C38" i="1"/>
  <c r="G38" i="1"/>
  <c r="H38" i="1"/>
  <c r="I38" i="1"/>
  <c r="J38" i="1"/>
  <c r="K38" i="1"/>
  <c r="C39" i="1"/>
  <c r="G39" i="1"/>
  <c r="H39" i="1"/>
  <c r="I39" i="1"/>
  <c r="J39" i="1"/>
  <c r="K39" i="1"/>
  <c r="C40" i="1"/>
  <c r="G40" i="1"/>
  <c r="H40" i="1"/>
  <c r="I40" i="1"/>
  <c r="J40" i="1"/>
  <c r="K40" i="1"/>
  <c r="C41" i="1"/>
  <c r="G41" i="1"/>
  <c r="H41" i="1"/>
  <c r="I41" i="1"/>
  <c r="J41" i="1"/>
  <c r="K41" i="1"/>
  <c r="C42" i="1"/>
  <c r="G42" i="1"/>
  <c r="H42" i="1"/>
  <c r="I42" i="1"/>
  <c r="J42" i="1"/>
  <c r="K42" i="1"/>
  <c r="C43" i="1"/>
  <c r="G43" i="1"/>
  <c r="H43" i="1"/>
  <c r="I43" i="1"/>
  <c r="J43" i="1"/>
  <c r="K43" i="1"/>
  <c r="C44" i="1"/>
  <c r="G44" i="1"/>
  <c r="H44" i="1"/>
  <c r="I44" i="1"/>
  <c r="J44" i="1"/>
  <c r="K44" i="1"/>
  <c r="C45" i="1"/>
  <c r="G45" i="1"/>
  <c r="H45" i="1"/>
  <c r="I45" i="1"/>
  <c r="J45" i="1"/>
  <c r="K45" i="1"/>
  <c r="C46" i="1"/>
  <c r="G46" i="1"/>
  <c r="H46" i="1"/>
  <c r="I46" i="1"/>
  <c r="J46" i="1"/>
  <c r="K46" i="1"/>
  <c r="C47" i="1"/>
  <c r="G47" i="1"/>
  <c r="H47" i="1"/>
  <c r="I47" i="1"/>
  <c r="J47" i="1"/>
  <c r="K47" i="1"/>
  <c r="C48" i="1"/>
  <c r="G48" i="1"/>
  <c r="H48" i="1"/>
  <c r="I48" i="1"/>
  <c r="J48" i="1"/>
  <c r="K48" i="1"/>
  <c r="C49" i="1"/>
  <c r="G49" i="1"/>
  <c r="H49" i="1"/>
  <c r="I49" i="1"/>
  <c r="J49" i="1"/>
  <c r="K49" i="1"/>
  <c r="C50" i="1"/>
  <c r="G50" i="1"/>
  <c r="H50" i="1"/>
  <c r="I50" i="1"/>
  <c r="J50" i="1"/>
  <c r="K50" i="1"/>
  <c r="C51" i="1"/>
  <c r="G51" i="1"/>
  <c r="H51" i="1"/>
  <c r="I51" i="1"/>
  <c r="J51" i="1"/>
  <c r="K51" i="1"/>
  <c r="C52" i="1"/>
  <c r="G52" i="1"/>
  <c r="H52" i="1"/>
  <c r="I52" i="1"/>
  <c r="J52" i="1"/>
  <c r="K52" i="1"/>
  <c r="C53" i="1"/>
  <c r="G53" i="1"/>
  <c r="H53" i="1"/>
  <c r="I53" i="1"/>
  <c r="J53" i="1"/>
  <c r="K53" i="1"/>
  <c r="C54" i="1"/>
  <c r="G54" i="1"/>
  <c r="H54" i="1"/>
  <c r="I54" i="1"/>
  <c r="J54" i="1"/>
  <c r="K54" i="1"/>
  <c r="C55" i="1"/>
  <c r="G55" i="1"/>
  <c r="H55" i="1"/>
  <c r="I55" i="1"/>
  <c r="J55" i="1"/>
  <c r="K55" i="1"/>
  <c r="C56" i="1"/>
  <c r="G56" i="1"/>
  <c r="H56" i="1"/>
  <c r="I56" i="1"/>
  <c r="J56" i="1"/>
  <c r="K56" i="1"/>
  <c r="C57" i="1"/>
  <c r="G57" i="1"/>
  <c r="H57" i="1"/>
  <c r="I57" i="1"/>
  <c r="J57" i="1"/>
  <c r="K57" i="1"/>
  <c r="C58" i="1"/>
  <c r="G58" i="1"/>
  <c r="H58" i="1"/>
  <c r="I58" i="1"/>
  <c r="J58" i="1"/>
  <c r="K58" i="1"/>
  <c r="C59" i="1"/>
  <c r="G59" i="1"/>
  <c r="H59" i="1"/>
  <c r="I59" i="1"/>
  <c r="J59" i="1"/>
  <c r="K59" i="1"/>
  <c r="C60" i="1"/>
  <c r="G60" i="1"/>
  <c r="H60" i="1"/>
  <c r="I60" i="1"/>
  <c r="J60" i="1"/>
  <c r="K60" i="1"/>
  <c r="C61" i="1"/>
  <c r="G61" i="1"/>
  <c r="H61" i="1"/>
  <c r="I61" i="1"/>
  <c r="J61" i="1"/>
  <c r="K61" i="1"/>
  <c r="C62" i="1"/>
  <c r="G62" i="1"/>
  <c r="H62" i="1"/>
  <c r="I62" i="1"/>
  <c r="J62" i="1"/>
  <c r="K62" i="1"/>
  <c r="C63" i="1"/>
  <c r="G63" i="1"/>
  <c r="H63" i="1"/>
  <c r="I63" i="1"/>
  <c r="J63" i="1"/>
  <c r="K63" i="1"/>
  <c r="C64" i="1"/>
  <c r="G64" i="1"/>
  <c r="H64" i="1"/>
  <c r="I64" i="1"/>
  <c r="J64" i="1"/>
  <c r="K64" i="1"/>
  <c r="C65" i="1"/>
  <c r="G65" i="1"/>
  <c r="H65" i="1"/>
  <c r="I65" i="1"/>
  <c r="J65" i="1"/>
  <c r="K65" i="1"/>
  <c r="C66" i="1"/>
  <c r="G66" i="1"/>
  <c r="H66" i="1"/>
  <c r="I66" i="1"/>
  <c r="J66" i="1"/>
  <c r="K66" i="1"/>
  <c r="C67" i="1"/>
  <c r="G67" i="1"/>
  <c r="H67" i="1"/>
  <c r="I67" i="1"/>
  <c r="J67" i="1"/>
  <c r="K67" i="1"/>
  <c r="C68" i="1"/>
  <c r="G68" i="1"/>
  <c r="H68" i="1"/>
  <c r="I68" i="1"/>
  <c r="J68" i="1"/>
  <c r="K68" i="1"/>
  <c r="C69" i="1"/>
  <c r="G69" i="1"/>
  <c r="H69" i="1"/>
  <c r="I69" i="1"/>
  <c r="J69" i="1"/>
  <c r="K69" i="1"/>
  <c r="C70" i="1"/>
  <c r="G70" i="1"/>
  <c r="H70" i="1"/>
  <c r="I70" i="1"/>
  <c r="J70" i="1"/>
  <c r="K70" i="1"/>
  <c r="C71" i="1"/>
  <c r="G71" i="1"/>
  <c r="H71" i="1"/>
  <c r="I71" i="1"/>
  <c r="J71" i="1"/>
  <c r="K71" i="1"/>
  <c r="C72" i="1"/>
  <c r="G72" i="1"/>
  <c r="H72" i="1"/>
  <c r="I72" i="1"/>
  <c r="J72" i="1"/>
  <c r="K72" i="1"/>
  <c r="C73" i="1"/>
  <c r="G73" i="1"/>
  <c r="H73" i="1"/>
  <c r="I73" i="1"/>
  <c r="J73" i="1"/>
  <c r="K73" i="1"/>
  <c r="C74" i="1"/>
  <c r="G74" i="1"/>
  <c r="H74" i="1"/>
  <c r="I74" i="1"/>
  <c r="J74" i="1"/>
  <c r="K74" i="1"/>
  <c r="C75" i="1"/>
  <c r="G75" i="1"/>
  <c r="H75" i="1"/>
  <c r="I75" i="1"/>
  <c r="J75" i="1"/>
  <c r="K75" i="1"/>
  <c r="C76" i="1"/>
  <c r="G76" i="1"/>
  <c r="H76" i="1"/>
  <c r="I76" i="1"/>
  <c r="J76" i="1"/>
  <c r="K76" i="1"/>
  <c r="C77" i="1"/>
  <c r="G77" i="1"/>
  <c r="H77" i="1"/>
  <c r="I77" i="1"/>
  <c r="J77" i="1"/>
  <c r="K77" i="1"/>
  <c r="C78" i="1"/>
  <c r="G78" i="1"/>
  <c r="H78" i="1"/>
  <c r="I78" i="1"/>
  <c r="J78" i="1"/>
  <c r="K78" i="1"/>
  <c r="C79" i="1"/>
  <c r="G79" i="1"/>
  <c r="H79" i="1"/>
  <c r="I79" i="1"/>
  <c r="J79" i="1"/>
  <c r="K79" i="1"/>
  <c r="C80" i="1"/>
  <c r="G80" i="1"/>
  <c r="H80" i="1"/>
  <c r="I80" i="1"/>
  <c r="J80" i="1"/>
  <c r="K80" i="1"/>
  <c r="C81" i="1"/>
  <c r="G81" i="1"/>
  <c r="H81" i="1"/>
  <c r="I81" i="1"/>
  <c r="J81" i="1"/>
  <c r="K81" i="1"/>
  <c r="C82" i="1"/>
  <c r="G82" i="1"/>
  <c r="H82" i="1"/>
  <c r="I82" i="1"/>
  <c r="J82" i="1"/>
  <c r="K82" i="1"/>
  <c r="C83" i="1"/>
  <c r="G83" i="1"/>
  <c r="H83" i="1"/>
  <c r="I83" i="1"/>
  <c r="J83" i="1"/>
  <c r="K83" i="1"/>
  <c r="C84" i="1"/>
  <c r="G84" i="1"/>
  <c r="H84" i="1"/>
  <c r="I84" i="1"/>
  <c r="J84" i="1"/>
  <c r="K84" i="1"/>
  <c r="C85" i="1"/>
  <c r="G85" i="1"/>
  <c r="H85" i="1"/>
  <c r="I85" i="1"/>
  <c r="J85" i="1"/>
  <c r="K85" i="1"/>
  <c r="C86" i="1"/>
  <c r="G86" i="1"/>
  <c r="H86" i="1"/>
  <c r="I86" i="1"/>
  <c r="J86" i="1"/>
  <c r="K86" i="1"/>
  <c r="C87" i="1"/>
  <c r="G87" i="1"/>
  <c r="H87" i="1"/>
  <c r="I87" i="1"/>
  <c r="J87" i="1"/>
  <c r="K87" i="1"/>
  <c r="C88" i="1"/>
  <c r="G88" i="1"/>
  <c r="H88" i="1"/>
  <c r="I88" i="1"/>
  <c r="J88" i="1"/>
  <c r="K88" i="1"/>
  <c r="C89" i="1"/>
  <c r="G89" i="1"/>
  <c r="H89" i="1"/>
  <c r="I89" i="1"/>
  <c r="J89" i="1"/>
  <c r="K89" i="1"/>
  <c r="C90" i="1"/>
  <c r="G90" i="1"/>
  <c r="H90" i="1"/>
  <c r="I90" i="1"/>
  <c r="J90" i="1"/>
  <c r="K90" i="1"/>
  <c r="C91" i="1"/>
  <c r="G91" i="1"/>
  <c r="H91" i="1"/>
  <c r="I91" i="1"/>
  <c r="J91" i="1"/>
  <c r="K91" i="1"/>
  <c r="C92" i="1"/>
  <c r="G92" i="1"/>
  <c r="H92" i="1"/>
  <c r="I92" i="1"/>
  <c r="J92" i="1"/>
  <c r="K92" i="1"/>
  <c r="C93" i="1"/>
  <c r="G93" i="1"/>
  <c r="H93" i="1"/>
  <c r="I93" i="1"/>
  <c r="J93" i="1"/>
  <c r="K93" i="1"/>
  <c r="C94" i="1"/>
  <c r="G94" i="1"/>
  <c r="H94" i="1"/>
  <c r="I94" i="1"/>
  <c r="J94" i="1"/>
  <c r="K94" i="1"/>
  <c r="C95" i="1"/>
  <c r="G95" i="1"/>
  <c r="H95" i="1"/>
  <c r="I95" i="1"/>
  <c r="J95" i="1"/>
  <c r="K95" i="1"/>
  <c r="C96" i="1"/>
  <c r="G96" i="1"/>
  <c r="H96" i="1"/>
  <c r="I96" i="1"/>
  <c r="J96" i="1"/>
  <c r="K96" i="1"/>
  <c r="C97" i="1"/>
  <c r="G97" i="1"/>
  <c r="H97" i="1"/>
  <c r="I97" i="1"/>
  <c r="J97" i="1"/>
  <c r="K97" i="1"/>
  <c r="C98" i="1"/>
  <c r="G98" i="1"/>
  <c r="H98" i="1"/>
  <c r="I98" i="1"/>
  <c r="J98" i="1"/>
  <c r="K98" i="1"/>
  <c r="C99" i="1"/>
  <c r="G99" i="1"/>
  <c r="H99" i="1"/>
  <c r="I99" i="1"/>
  <c r="J99" i="1"/>
  <c r="K99" i="1"/>
  <c r="C100" i="1"/>
  <c r="G100" i="1"/>
  <c r="H100" i="1"/>
  <c r="I100" i="1"/>
  <c r="J100" i="1"/>
  <c r="K100" i="1"/>
  <c r="C101" i="1"/>
  <c r="G101" i="1"/>
  <c r="H101" i="1"/>
  <c r="I101" i="1"/>
  <c r="J101" i="1"/>
  <c r="K101" i="1"/>
  <c r="C102" i="1"/>
  <c r="G102" i="1"/>
  <c r="H102" i="1"/>
  <c r="I102" i="1"/>
  <c r="J102" i="1"/>
  <c r="K102" i="1"/>
  <c r="C103" i="1"/>
  <c r="G103" i="1"/>
  <c r="H103" i="1"/>
  <c r="I103" i="1"/>
  <c r="J103" i="1"/>
  <c r="K103" i="1"/>
  <c r="C104" i="1"/>
  <c r="G104" i="1"/>
  <c r="H104" i="1"/>
  <c r="I104" i="1"/>
  <c r="J104" i="1"/>
  <c r="K104" i="1"/>
  <c r="C105" i="1"/>
  <c r="G105" i="1"/>
  <c r="H105" i="1"/>
  <c r="I105" i="1"/>
  <c r="J105" i="1"/>
  <c r="K105" i="1"/>
  <c r="C106" i="1"/>
  <c r="G106" i="1"/>
  <c r="H106" i="1"/>
  <c r="I106" i="1"/>
  <c r="J106" i="1"/>
  <c r="K106" i="1"/>
  <c r="C107" i="1"/>
  <c r="G107" i="1"/>
  <c r="H107" i="1"/>
  <c r="I107" i="1"/>
  <c r="J107" i="1"/>
  <c r="K107" i="1"/>
  <c r="C108" i="1"/>
  <c r="G108" i="1"/>
  <c r="H108" i="1"/>
  <c r="I108" i="1"/>
  <c r="J108" i="1"/>
  <c r="K108" i="1"/>
  <c r="C109" i="1"/>
  <c r="G109" i="1"/>
  <c r="H109" i="1"/>
  <c r="I109" i="1"/>
  <c r="J109" i="1"/>
  <c r="K109" i="1"/>
  <c r="C110" i="1"/>
  <c r="G110" i="1"/>
  <c r="H110" i="1"/>
  <c r="I110" i="1"/>
  <c r="J110" i="1"/>
  <c r="K110" i="1"/>
  <c r="C111" i="1"/>
  <c r="G111" i="1"/>
  <c r="H111" i="1"/>
  <c r="I111" i="1"/>
  <c r="J111" i="1"/>
  <c r="K111" i="1"/>
  <c r="C112" i="1"/>
  <c r="G112" i="1"/>
  <c r="H112" i="1"/>
  <c r="I112" i="1"/>
  <c r="J112" i="1"/>
  <c r="K112" i="1"/>
  <c r="C113" i="1"/>
  <c r="G113" i="1"/>
  <c r="H113" i="1"/>
  <c r="I113" i="1"/>
  <c r="J113" i="1"/>
  <c r="K113" i="1"/>
  <c r="C114" i="1"/>
  <c r="G114" i="1"/>
  <c r="H114" i="1"/>
  <c r="I114" i="1"/>
  <c r="J114" i="1"/>
  <c r="K114" i="1"/>
  <c r="C115" i="1"/>
  <c r="G115" i="1"/>
  <c r="H115" i="1"/>
  <c r="I115" i="1"/>
  <c r="J115" i="1"/>
  <c r="K115" i="1"/>
  <c r="C116" i="1"/>
  <c r="G116" i="1"/>
  <c r="H116" i="1"/>
  <c r="I116" i="1"/>
  <c r="J116" i="1"/>
  <c r="K116" i="1"/>
  <c r="C117" i="1"/>
  <c r="G117" i="1"/>
  <c r="H117" i="1"/>
  <c r="I117" i="1"/>
  <c r="J117" i="1"/>
  <c r="K117" i="1"/>
  <c r="C118" i="1"/>
  <c r="G118" i="1"/>
  <c r="H118" i="1"/>
  <c r="I118" i="1"/>
  <c r="J118" i="1"/>
  <c r="K118" i="1"/>
  <c r="C119" i="1"/>
  <c r="G119" i="1"/>
  <c r="H119" i="1"/>
  <c r="I119" i="1"/>
  <c r="J119" i="1"/>
  <c r="K119" i="1"/>
  <c r="C120" i="1"/>
  <c r="G120" i="1"/>
  <c r="H120" i="1"/>
  <c r="I120" i="1"/>
  <c r="J120" i="1"/>
  <c r="K120" i="1"/>
  <c r="C121" i="1"/>
  <c r="G121" i="1"/>
  <c r="H121" i="1"/>
  <c r="I121" i="1"/>
  <c r="J121" i="1"/>
  <c r="K121" i="1"/>
  <c r="C122" i="1"/>
  <c r="G122" i="1"/>
  <c r="H122" i="1"/>
  <c r="I122" i="1"/>
  <c r="J122" i="1"/>
  <c r="K122" i="1"/>
  <c r="C123" i="1"/>
  <c r="G123" i="1"/>
  <c r="H123" i="1"/>
  <c r="I123" i="1"/>
  <c r="J123" i="1"/>
  <c r="K123" i="1"/>
  <c r="C124" i="1"/>
  <c r="G124" i="1"/>
  <c r="H124" i="1"/>
  <c r="I124" i="1"/>
  <c r="J124" i="1"/>
  <c r="K124" i="1"/>
  <c r="C125" i="1"/>
  <c r="G125" i="1"/>
  <c r="H125" i="1"/>
  <c r="I125" i="1"/>
  <c r="J125" i="1"/>
  <c r="K125" i="1"/>
  <c r="C126" i="1"/>
  <c r="G126" i="1"/>
  <c r="H126" i="1"/>
  <c r="I126" i="1"/>
  <c r="J126" i="1"/>
  <c r="K126" i="1"/>
  <c r="C127" i="1"/>
  <c r="G127" i="1"/>
  <c r="H127" i="1"/>
  <c r="I127" i="1"/>
  <c r="J127" i="1"/>
  <c r="K127" i="1"/>
  <c r="C128" i="1"/>
  <c r="G128" i="1"/>
  <c r="H128" i="1"/>
  <c r="I128" i="1"/>
  <c r="J128" i="1"/>
  <c r="K128" i="1"/>
  <c r="C129" i="1"/>
  <c r="G129" i="1"/>
  <c r="H129" i="1"/>
  <c r="I129" i="1"/>
  <c r="J129" i="1"/>
  <c r="K129" i="1"/>
  <c r="C130" i="1"/>
  <c r="G130" i="1"/>
  <c r="H130" i="1"/>
  <c r="I130" i="1"/>
  <c r="J130" i="1"/>
  <c r="K130" i="1"/>
  <c r="C131" i="1"/>
  <c r="G131" i="1"/>
  <c r="H131" i="1"/>
  <c r="I131" i="1"/>
  <c r="J131" i="1"/>
  <c r="K131" i="1"/>
  <c r="C132" i="1"/>
  <c r="G132" i="1"/>
  <c r="H132" i="1"/>
  <c r="I132" i="1"/>
  <c r="J132" i="1"/>
  <c r="K132" i="1"/>
  <c r="C133" i="1"/>
  <c r="G133" i="1"/>
  <c r="H133" i="1"/>
  <c r="I133" i="1"/>
  <c r="J133" i="1"/>
  <c r="K133" i="1"/>
  <c r="C134" i="1"/>
  <c r="G134" i="1"/>
  <c r="H134" i="1"/>
  <c r="I134" i="1"/>
  <c r="J134" i="1"/>
  <c r="K134" i="1"/>
  <c r="C135" i="1"/>
  <c r="G135" i="1"/>
  <c r="H135" i="1"/>
  <c r="I135" i="1"/>
  <c r="J135" i="1"/>
  <c r="K135" i="1"/>
  <c r="C136" i="1"/>
  <c r="G136" i="1"/>
  <c r="H136" i="1"/>
  <c r="I136" i="1"/>
  <c r="J136" i="1"/>
  <c r="K136" i="1"/>
  <c r="C137" i="1"/>
  <c r="G137" i="1"/>
  <c r="H137" i="1"/>
  <c r="I137" i="1"/>
  <c r="J137" i="1"/>
  <c r="K137" i="1"/>
  <c r="C138" i="1"/>
  <c r="G138" i="1"/>
  <c r="H138" i="1"/>
  <c r="I138" i="1"/>
  <c r="J138" i="1"/>
  <c r="K138" i="1"/>
  <c r="C139" i="1"/>
  <c r="G139" i="1"/>
  <c r="H139" i="1"/>
  <c r="I139" i="1"/>
  <c r="J139" i="1"/>
  <c r="K139" i="1"/>
  <c r="C140" i="1"/>
  <c r="G140" i="1"/>
  <c r="H140" i="1"/>
  <c r="I140" i="1"/>
  <c r="J140" i="1"/>
  <c r="K140" i="1"/>
  <c r="C141" i="1"/>
  <c r="G141" i="1"/>
  <c r="H141" i="1"/>
  <c r="I141" i="1"/>
  <c r="J141" i="1"/>
  <c r="K141" i="1"/>
  <c r="C142" i="1"/>
  <c r="G142" i="1"/>
  <c r="H142" i="1"/>
  <c r="I142" i="1"/>
  <c r="J142" i="1"/>
  <c r="K142" i="1"/>
  <c r="C143" i="1"/>
  <c r="G143" i="1"/>
  <c r="H143" i="1"/>
  <c r="I143" i="1"/>
  <c r="J143" i="1"/>
  <c r="K143" i="1"/>
  <c r="C144" i="1"/>
  <c r="G144" i="1"/>
  <c r="H144" i="1"/>
  <c r="I144" i="1"/>
  <c r="J144" i="1"/>
  <c r="K144" i="1"/>
  <c r="C145" i="1"/>
  <c r="G145" i="1"/>
  <c r="H145" i="1"/>
  <c r="I145" i="1"/>
  <c r="J145" i="1"/>
  <c r="K145" i="1"/>
  <c r="C146" i="1"/>
  <c r="G146" i="1"/>
  <c r="H146" i="1"/>
  <c r="I146" i="1"/>
  <c r="J146" i="1"/>
  <c r="K146" i="1"/>
  <c r="C147" i="1"/>
  <c r="G147" i="1"/>
  <c r="H147" i="1"/>
  <c r="I147" i="1"/>
  <c r="J147" i="1"/>
  <c r="K147" i="1"/>
  <c r="C148" i="1"/>
  <c r="G148" i="1"/>
  <c r="H148" i="1"/>
  <c r="I148" i="1"/>
  <c r="J148" i="1"/>
  <c r="K148" i="1"/>
  <c r="C149" i="1"/>
  <c r="G149" i="1"/>
  <c r="H149" i="1"/>
  <c r="I149" i="1"/>
  <c r="J149" i="1"/>
  <c r="K149" i="1"/>
  <c r="C150" i="1"/>
  <c r="G150" i="1"/>
  <c r="H150" i="1"/>
  <c r="I150" i="1"/>
  <c r="J150" i="1"/>
  <c r="K150" i="1"/>
  <c r="C151" i="1"/>
  <c r="G151" i="1"/>
  <c r="H151" i="1"/>
  <c r="I151" i="1"/>
  <c r="J151" i="1"/>
  <c r="K151" i="1"/>
  <c r="C152" i="1"/>
  <c r="G152" i="1"/>
  <c r="H152" i="1"/>
  <c r="I152" i="1"/>
  <c r="J152" i="1"/>
  <c r="K152" i="1"/>
  <c r="C153" i="1"/>
  <c r="G153" i="1"/>
  <c r="H153" i="1"/>
  <c r="I153" i="1"/>
  <c r="J153" i="1"/>
  <c r="K153" i="1"/>
  <c r="C154" i="1"/>
  <c r="G154" i="1"/>
  <c r="H154" i="1"/>
  <c r="I154" i="1"/>
  <c r="J154" i="1"/>
  <c r="K154" i="1"/>
  <c r="C155" i="1"/>
  <c r="G155" i="1"/>
  <c r="H155" i="1"/>
  <c r="I155" i="1"/>
  <c r="J155" i="1"/>
  <c r="K155" i="1"/>
  <c r="C156" i="1"/>
  <c r="G156" i="1"/>
  <c r="H156" i="1"/>
  <c r="I156" i="1"/>
  <c r="J156" i="1"/>
  <c r="K156" i="1"/>
  <c r="C157" i="1"/>
  <c r="G157" i="1"/>
  <c r="H157" i="1"/>
  <c r="I157" i="1"/>
  <c r="J157" i="1"/>
  <c r="K157" i="1"/>
  <c r="C158" i="1"/>
  <c r="G158" i="1"/>
  <c r="H158" i="1"/>
  <c r="I158" i="1"/>
  <c r="J158" i="1"/>
  <c r="K158" i="1"/>
  <c r="C159" i="1"/>
  <c r="G159" i="1"/>
  <c r="H159" i="1"/>
  <c r="I159" i="1"/>
  <c r="J159" i="1"/>
  <c r="K159" i="1"/>
  <c r="C160" i="1"/>
  <c r="G160" i="1"/>
  <c r="H160" i="1"/>
  <c r="I160" i="1"/>
  <c r="J160" i="1"/>
  <c r="K160" i="1"/>
  <c r="C161" i="1"/>
  <c r="G161" i="1"/>
  <c r="H161" i="1"/>
  <c r="I161" i="1"/>
  <c r="J161" i="1"/>
  <c r="K161" i="1"/>
  <c r="C162" i="1"/>
  <c r="G162" i="1"/>
  <c r="H162" i="1"/>
  <c r="I162" i="1"/>
  <c r="J162" i="1"/>
  <c r="K162" i="1"/>
  <c r="C163" i="1"/>
  <c r="G163" i="1"/>
  <c r="H163" i="1"/>
  <c r="I163" i="1"/>
  <c r="J163" i="1"/>
  <c r="K163" i="1"/>
  <c r="C164" i="1"/>
  <c r="G164" i="1"/>
  <c r="H164" i="1"/>
  <c r="I164" i="1"/>
  <c r="J164" i="1"/>
  <c r="K164" i="1"/>
  <c r="C165" i="1"/>
  <c r="G165" i="1"/>
  <c r="H165" i="1"/>
  <c r="I165" i="1"/>
  <c r="J165" i="1"/>
  <c r="K165" i="1"/>
  <c r="C166" i="1"/>
  <c r="G166" i="1"/>
  <c r="H166" i="1"/>
  <c r="I166" i="1"/>
  <c r="J166" i="1"/>
  <c r="K166" i="1"/>
  <c r="C167" i="1"/>
  <c r="G167" i="1"/>
  <c r="H167" i="1"/>
  <c r="I167" i="1"/>
  <c r="J167" i="1"/>
  <c r="K167" i="1"/>
  <c r="C168" i="1"/>
  <c r="G168" i="1"/>
  <c r="H168" i="1"/>
  <c r="I168" i="1"/>
  <c r="J168" i="1"/>
  <c r="K168" i="1"/>
  <c r="C169" i="1"/>
  <c r="G169" i="1"/>
  <c r="H169" i="1"/>
  <c r="I169" i="1"/>
  <c r="J169" i="1"/>
  <c r="K169" i="1"/>
  <c r="C170" i="1"/>
  <c r="G170" i="1"/>
  <c r="H170" i="1"/>
  <c r="I170" i="1"/>
  <c r="J170" i="1"/>
  <c r="K170" i="1"/>
  <c r="C171" i="1"/>
  <c r="G171" i="1"/>
  <c r="H171" i="1"/>
  <c r="I171" i="1"/>
  <c r="J171" i="1"/>
  <c r="K171" i="1"/>
  <c r="C172" i="1"/>
  <c r="G172" i="1"/>
  <c r="H172" i="1"/>
  <c r="I172" i="1"/>
  <c r="J172" i="1"/>
  <c r="K172" i="1"/>
  <c r="C173" i="1"/>
  <c r="G173" i="1"/>
  <c r="H173" i="1"/>
  <c r="I173" i="1"/>
  <c r="J173" i="1"/>
  <c r="K173" i="1"/>
  <c r="C174" i="1"/>
  <c r="G174" i="1"/>
  <c r="H174" i="1"/>
  <c r="I174" i="1"/>
  <c r="J174" i="1"/>
  <c r="K174" i="1"/>
  <c r="C175" i="1"/>
  <c r="G175" i="1"/>
  <c r="H175" i="1"/>
  <c r="I175" i="1"/>
  <c r="J175" i="1"/>
  <c r="K175" i="1"/>
  <c r="C176" i="1"/>
  <c r="G176" i="1"/>
  <c r="H176" i="1"/>
  <c r="I176" i="1"/>
  <c r="J176" i="1"/>
  <c r="K176" i="1"/>
  <c r="C177" i="1"/>
  <c r="G177" i="1"/>
  <c r="H177" i="1"/>
  <c r="I177" i="1"/>
  <c r="J177" i="1"/>
  <c r="K177" i="1"/>
  <c r="C178" i="1"/>
  <c r="G178" i="1"/>
  <c r="H178" i="1"/>
  <c r="I178" i="1"/>
  <c r="J178" i="1"/>
  <c r="K178" i="1"/>
  <c r="C179" i="1"/>
  <c r="G179" i="1"/>
  <c r="H179" i="1"/>
  <c r="I179" i="1"/>
  <c r="J179" i="1"/>
  <c r="K179" i="1"/>
  <c r="C180" i="1"/>
  <c r="G180" i="1"/>
  <c r="H180" i="1"/>
  <c r="I180" i="1"/>
  <c r="J180" i="1"/>
  <c r="K180" i="1"/>
  <c r="C181" i="1"/>
  <c r="G181" i="1"/>
  <c r="H181" i="1"/>
  <c r="I181" i="1"/>
  <c r="J181" i="1"/>
  <c r="K181" i="1"/>
  <c r="C182" i="1"/>
  <c r="G182" i="1"/>
  <c r="H182" i="1"/>
  <c r="I182" i="1"/>
  <c r="J182" i="1"/>
  <c r="K182" i="1"/>
  <c r="C183" i="1"/>
  <c r="G183" i="1"/>
  <c r="H183" i="1"/>
  <c r="I183" i="1"/>
  <c r="J183" i="1"/>
  <c r="K183" i="1"/>
  <c r="C184" i="1"/>
  <c r="G184" i="1"/>
  <c r="H184" i="1"/>
  <c r="I184" i="1"/>
  <c r="J184" i="1"/>
  <c r="K184" i="1"/>
  <c r="C185" i="1"/>
  <c r="G185" i="1"/>
  <c r="H185" i="1"/>
  <c r="I185" i="1"/>
  <c r="J185" i="1"/>
  <c r="K185" i="1"/>
  <c r="C186" i="1"/>
  <c r="G186" i="1"/>
  <c r="H186" i="1"/>
  <c r="I186" i="1"/>
  <c r="J186" i="1"/>
  <c r="K186" i="1"/>
  <c r="C187" i="1"/>
  <c r="G187" i="1"/>
  <c r="H187" i="1"/>
  <c r="I187" i="1"/>
  <c r="J187" i="1"/>
  <c r="K187" i="1"/>
  <c r="C188" i="1"/>
  <c r="G188" i="1"/>
  <c r="H188" i="1"/>
  <c r="I188" i="1"/>
  <c r="J188" i="1"/>
  <c r="K188" i="1"/>
  <c r="C189" i="1"/>
  <c r="G189" i="1"/>
  <c r="H189" i="1"/>
  <c r="I189" i="1"/>
  <c r="J189" i="1"/>
  <c r="K189" i="1"/>
  <c r="C190" i="1"/>
  <c r="G190" i="1"/>
  <c r="H190" i="1"/>
  <c r="I190" i="1"/>
  <c r="J190" i="1"/>
  <c r="K190" i="1"/>
  <c r="C191" i="1"/>
  <c r="G191" i="1"/>
  <c r="H191" i="1"/>
  <c r="I191" i="1"/>
  <c r="J191" i="1"/>
  <c r="K191" i="1"/>
  <c r="C192" i="1"/>
  <c r="G192" i="1"/>
  <c r="H192" i="1"/>
  <c r="I192" i="1"/>
  <c r="J192" i="1"/>
  <c r="K192" i="1"/>
  <c r="C193" i="1"/>
  <c r="G193" i="1"/>
  <c r="H193" i="1"/>
  <c r="I193" i="1"/>
  <c r="J193" i="1"/>
  <c r="K193" i="1"/>
  <c r="C194" i="1"/>
  <c r="G194" i="1"/>
  <c r="H194" i="1"/>
  <c r="I194" i="1"/>
  <c r="J194" i="1"/>
  <c r="K194" i="1"/>
  <c r="C195" i="1"/>
  <c r="G195" i="1"/>
  <c r="H195" i="1"/>
  <c r="I195" i="1"/>
  <c r="J195" i="1"/>
  <c r="K195" i="1"/>
  <c r="C196" i="1"/>
  <c r="G196" i="1"/>
  <c r="H196" i="1"/>
  <c r="I196" i="1"/>
  <c r="J196" i="1"/>
  <c r="K196" i="1"/>
  <c r="C197" i="1"/>
  <c r="G197" i="1"/>
  <c r="H197" i="1"/>
  <c r="I197" i="1"/>
  <c r="J197" i="1"/>
  <c r="K197" i="1"/>
  <c r="C198" i="1"/>
  <c r="G198" i="1"/>
  <c r="H198" i="1"/>
  <c r="I198" i="1"/>
  <c r="J198" i="1"/>
  <c r="K198" i="1"/>
  <c r="C199" i="1"/>
  <c r="G199" i="1"/>
  <c r="H199" i="1"/>
  <c r="I199" i="1"/>
  <c r="J199" i="1"/>
  <c r="K199" i="1"/>
  <c r="C200" i="1"/>
  <c r="G200" i="1"/>
  <c r="H200" i="1"/>
  <c r="I200" i="1"/>
  <c r="J200" i="1"/>
  <c r="K200" i="1"/>
  <c r="C201" i="1"/>
  <c r="G201" i="1"/>
  <c r="H201" i="1"/>
  <c r="I201" i="1"/>
  <c r="J201" i="1"/>
  <c r="K201" i="1"/>
  <c r="C202" i="1"/>
  <c r="G202" i="1"/>
  <c r="H202" i="1"/>
  <c r="I202" i="1"/>
  <c r="J202" i="1"/>
  <c r="K202" i="1"/>
  <c r="C203" i="1"/>
  <c r="G203" i="1"/>
  <c r="H203" i="1"/>
  <c r="I203" i="1"/>
  <c r="J203" i="1"/>
  <c r="K203" i="1"/>
  <c r="C204" i="1"/>
  <c r="G204" i="1"/>
  <c r="H204" i="1"/>
  <c r="I204" i="1"/>
  <c r="J204" i="1"/>
  <c r="K204" i="1"/>
  <c r="C205" i="1"/>
  <c r="G205" i="1"/>
  <c r="H205" i="1"/>
  <c r="I205" i="1"/>
  <c r="J205" i="1"/>
  <c r="K205" i="1"/>
  <c r="C206" i="1"/>
  <c r="G206" i="1"/>
  <c r="H206" i="1"/>
  <c r="I206" i="1"/>
  <c r="J206" i="1"/>
  <c r="K206" i="1"/>
  <c r="C207" i="1"/>
  <c r="G207" i="1"/>
  <c r="H207" i="1"/>
  <c r="I207" i="1"/>
  <c r="J207" i="1"/>
  <c r="K207" i="1"/>
  <c r="C208" i="1"/>
  <c r="G208" i="1"/>
  <c r="H208" i="1"/>
  <c r="I208" i="1"/>
  <c r="J208" i="1"/>
  <c r="K208" i="1"/>
  <c r="C209" i="1"/>
  <c r="G209" i="1"/>
  <c r="H209" i="1"/>
  <c r="I209" i="1"/>
  <c r="J209" i="1"/>
  <c r="K209" i="1"/>
  <c r="C210" i="1"/>
  <c r="G210" i="1"/>
  <c r="H210" i="1"/>
  <c r="I210" i="1"/>
  <c r="J210" i="1"/>
  <c r="K210" i="1"/>
  <c r="C211" i="1"/>
  <c r="G211" i="1"/>
  <c r="H211" i="1"/>
  <c r="I211" i="1"/>
  <c r="J211" i="1"/>
  <c r="K211" i="1"/>
  <c r="C212" i="1"/>
  <c r="G212" i="1"/>
  <c r="H212" i="1"/>
  <c r="I212" i="1"/>
  <c r="J212" i="1"/>
  <c r="K212" i="1"/>
  <c r="C213" i="1"/>
  <c r="G213" i="1"/>
  <c r="H213" i="1"/>
  <c r="I213" i="1"/>
  <c r="J213" i="1"/>
  <c r="K213" i="1"/>
  <c r="C214" i="1"/>
  <c r="G214" i="1"/>
  <c r="H214" i="1"/>
  <c r="I214" i="1"/>
  <c r="J214" i="1"/>
  <c r="K214" i="1"/>
  <c r="C215" i="1"/>
  <c r="G215" i="1"/>
  <c r="H215" i="1"/>
  <c r="I215" i="1"/>
  <c r="J215" i="1"/>
  <c r="K215" i="1"/>
  <c r="C216" i="1"/>
  <c r="G216" i="1"/>
  <c r="H216" i="1"/>
  <c r="I216" i="1"/>
  <c r="J216" i="1"/>
  <c r="K216" i="1"/>
  <c r="C217" i="1"/>
  <c r="G217" i="1"/>
  <c r="H217" i="1"/>
  <c r="I217" i="1"/>
  <c r="J217" i="1"/>
  <c r="K217" i="1"/>
  <c r="C218" i="1"/>
  <c r="G218" i="1"/>
  <c r="H218" i="1"/>
  <c r="I218" i="1"/>
  <c r="J218" i="1"/>
  <c r="K218" i="1"/>
  <c r="C219" i="1"/>
  <c r="G219" i="1"/>
  <c r="H219" i="1"/>
  <c r="I219" i="1"/>
  <c r="J219" i="1"/>
  <c r="K219" i="1"/>
  <c r="C220" i="1"/>
  <c r="G220" i="1"/>
  <c r="H220" i="1"/>
  <c r="I220" i="1"/>
  <c r="J220" i="1"/>
  <c r="K220" i="1"/>
  <c r="C221" i="1"/>
  <c r="G221" i="1"/>
  <c r="H221" i="1"/>
  <c r="I221" i="1"/>
  <c r="J221" i="1"/>
  <c r="K221" i="1"/>
  <c r="C222" i="1"/>
  <c r="G222" i="1"/>
  <c r="H222" i="1"/>
  <c r="I222" i="1"/>
  <c r="J222" i="1"/>
  <c r="K222" i="1"/>
  <c r="C223" i="1"/>
  <c r="G223" i="1"/>
  <c r="H223" i="1"/>
  <c r="I223" i="1"/>
  <c r="J223" i="1"/>
  <c r="K223" i="1"/>
  <c r="C224" i="1"/>
  <c r="G224" i="1"/>
  <c r="H224" i="1"/>
  <c r="I224" i="1"/>
  <c r="J224" i="1"/>
  <c r="K224" i="1"/>
  <c r="C225" i="1"/>
  <c r="G225" i="1"/>
  <c r="H225" i="1"/>
  <c r="I225" i="1"/>
  <c r="J225" i="1"/>
  <c r="K225" i="1"/>
  <c r="C226" i="1"/>
  <c r="G226" i="1"/>
  <c r="H226" i="1"/>
  <c r="I226" i="1"/>
  <c r="J226" i="1"/>
  <c r="K226" i="1"/>
  <c r="C227" i="1"/>
  <c r="G227" i="1"/>
  <c r="H227" i="1"/>
  <c r="I227" i="1"/>
  <c r="J227" i="1"/>
  <c r="K227" i="1"/>
  <c r="C228" i="1"/>
  <c r="G228" i="1"/>
  <c r="H228" i="1"/>
  <c r="I228" i="1"/>
  <c r="J228" i="1"/>
  <c r="K228" i="1"/>
  <c r="C229" i="1"/>
  <c r="G229" i="1"/>
  <c r="H229" i="1"/>
  <c r="I229" i="1"/>
  <c r="J229" i="1"/>
  <c r="K229" i="1"/>
  <c r="C230" i="1"/>
  <c r="G230" i="1"/>
  <c r="H230" i="1"/>
  <c r="I230" i="1"/>
  <c r="J230" i="1"/>
  <c r="K230" i="1"/>
  <c r="C231" i="1"/>
  <c r="G231" i="1"/>
  <c r="H231" i="1"/>
  <c r="I231" i="1"/>
  <c r="J231" i="1"/>
  <c r="K231" i="1"/>
  <c r="C232" i="1"/>
  <c r="G232" i="1"/>
  <c r="H232" i="1"/>
  <c r="I232" i="1"/>
  <c r="J232" i="1"/>
  <c r="K232" i="1"/>
  <c r="C233" i="1"/>
  <c r="G233" i="1"/>
  <c r="H233" i="1"/>
  <c r="I233" i="1"/>
  <c r="J233" i="1"/>
  <c r="K233" i="1"/>
  <c r="C234" i="1"/>
  <c r="G234" i="1"/>
  <c r="H234" i="1"/>
  <c r="I234" i="1"/>
  <c r="J234" i="1"/>
  <c r="K234" i="1"/>
  <c r="C235" i="1"/>
  <c r="G235" i="1"/>
  <c r="H235" i="1"/>
  <c r="I235" i="1"/>
  <c r="J235" i="1"/>
  <c r="K235" i="1"/>
  <c r="C236" i="1"/>
  <c r="G236" i="1"/>
  <c r="H236" i="1"/>
  <c r="I236" i="1"/>
  <c r="J236" i="1"/>
  <c r="K236" i="1"/>
  <c r="C237" i="1"/>
  <c r="G237" i="1"/>
  <c r="H237" i="1"/>
  <c r="I237" i="1"/>
  <c r="J237" i="1"/>
  <c r="K237" i="1"/>
  <c r="C238" i="1"/>
  <c r="G238" i="1"/>
  <c r="H238" i="1"/>
  <c r="I238" i="1"/>
  <c r="J238" i="1"/>
  <c r="K238" i="1"/>
  <c r="C239" i="1"/>
  <c r="G239" i="1"/>
  <c r="H239" i="1"/>
  <c r="I239" i="1"/>
  <c r="J239" i="1"/>
  <c r="K239" i="1"/>
  <c r="C240" i="1"/>
  <c r="G240" i="1"/>
  <c r="H240" i="1"/>
  <c r="I240" i="1"/>
  <c r="J240" i="1"/>
  <c r="K240" i="1"/>
  <c r="C241" i="1"/>
  <c r="G241" i="1"/>
  <c r="H241" i="1"/>
  <c r="I241" i="1"/>
  <c r="J241" i="1"/>
  <c r="K241" i="1"/>
  <c r="C242" i="1"/>
  <c r="G242" i="1"/>
  <c r="H242" i="1"/>
  <c r="I242" i="1"/>
  <c r="J242" i="1"/>
  <c r="K242" i="1"/>
  <c r="C243" i="1"/>
  <c r="G243" i="1"/>
  <c r="H243" i="1"/>
  <c r="I243" i="1"/>
  <c r="J243" i="1"/>
  <c r="K243" i="1"/>
  <c r="C244" i="1"/>
  <c r="G244" i="1"/>
  <c r="H244" i="1"/>
  <c r="I244" i="1"/>
  <c r="J244" i="1"/>
  <c r="K244" i="1"/>
  <c r="C245" i="1"/>
  <c r="G245" i="1"/>
  <c r="H245" i="1"/>
  <c r="I245" i="1"/>
  <c r="J245" i="1"/>
  <c r="K245" i="1"/>
  <c r="C246" i="1"/>
  <c r="G246" i="1"/>
  <c r="H246" i="1"/>
  <c r="I246" i="1"/>
  <c r="J246" i="1"/>
  <c r="K246" i="1"/>
  <c r="C247" i="1"/>
  <c r="G247" i="1"/>
  <c r="H247" i="1"/>
  <c r="I247" i="1"/>
  <c r="J247" i="1"/>
  <c r="K247" i="1"/>
  <c r="C248" i="1"/>
  <c r="G248" i="1"/>
  <c r="H248" i="1"/>
  <c r="I248" i="1"/>
  <c r="J248" i="1"/>
  <c r="K248" i="1"/>
  <c r="C249" i="1"/>
  <c r="G249" i="1"/>
  <c r="H249" i="1"/>
  <c r="I249" i="1"/>
  <c r="J249" i="1"/>
  <c r="K249" i="1"/>
  <c r="C250" i="1"/>
  <c r="G250" i="1"/>
  <c r="H250" i="1"/>
  <c r="I250" i="1"/>
  <c r="J250" i="1"/>
  <c r="K250" i="1"/>
  <c r="C251" i="1"/>
  <c r="G251" i="1"/>
  <c r="H251" i="1"/>
  <c r="I251" i="1"/>
  <c r="J251" i="1"/>
  <c r="K251" i="1"/>
  <c r="C252" i="1"/>
  <c r="G252" i="1"/>
  <c r="H252" i="1"/>
  <c r="I252" i="1"/>
  <c r="J252" i="1"/>
  <c r="K252" i="1"/>
  <c r="C253" i="1"/>
  <c r="G253" i="1"/>
  <c r="H253" i="1"/>
  <c r="I253" i="1"/>
  <c r="J253" i="1"/>
  <c r="K253" i="1"/>
  <c r="C254" i="1"/>
  <c r="G254" i="1"/>
  <c r="H254" i="1"/>
  <c r="I254" i="1"/>
  <c r="J254" i="1"/>
  <c r="K254" i="1"/>
  <c r="C255" i="1"/>
  <c r="G255" i="1"/>
  <c r="H255" i="1"/>
  <c r="I255" i="1"/>
  <c r="J255" i="1"/>
  <c r="K255" i="1"/>
  <c r="C256" i="1"/>
  <c r="G256" i="1"/>
  <c r="H256" i="1"/>
  <c r="I256" i="1"/>
  <c r="J256" i="1"/>
  <c r="K256" i="1"/>
  <c r="C257" i="1"/>
  <c r="G257" i="1"/>
  <c r="H257" i="1"/>
  <c r="I257" i="1"/>
  <c r="J257" i="1"/>
  <c r="K257" i="1"/>
  <c r="C258" i="1"/>
  <c r="G258" i="1"/>
  <c r="H258" i="1"/>
  <c r="I258" i="1"/>
  <c r="J258" i="1"/>
  <c r="K258" i="1"/>
  <c r="C259" i="1"/>
  <c r="G259" i="1"/>
  <c r="H259" i="1"/>
  <c r="I259" i="1"/>
  <c r="J259" i="1"/>
  <c r="K259" i="1"/>
  <c r="C260" i="1"/>
  <c r="G260" i="1"/>
  <c r="H260" i="1"/>
  <c r="I260" i="1"/>
  <c r="J260" i="1"/>
  <c r="K260" i="1"/>
  <c r="C261" i="1"/>
  <c r="G261" i="1"/>
  <c r="H261" i="1"/>
  <c r="I261" i="1"/>
  <c r="J261" i="1"/>
  <c r="K261" i="1"/>
  <c r="C262" i="1"/>
  <c r="G262" i="1"/>
  <c r="H262" i="1"/>
  <c r="I262" i="1"/>
  <c r="J262" i="1"/>
  <c r="K262" i="1"/>
  <c r="C263" i="1"/>
  <c r="G263" i="1"/>
  <c r="H263" i="1"/>
  <c r="I263" i="1"/>
  <c r="J263" i="1"/>
  <c r="K263" i="1"/>
  <c r="C264" i="1"/>
  <c r="G264" i="1"/>
  <c r="H264" i="1"/>
  <c r="I264" i="1"/>
  <c r="J264" i="1"/>
  <c r="K264" i="1"/>
  <c r="C265" i="1"/>
  <c r="G265" i="1"/>
  <c r="H265" i="1"/>
  <c r="I265" i="1"/>
  <c r="J265" i="1"/>
  <c r="K265" i="1"/>
  <c r="C266" i="1"/>
  <c r="G266" i="1"/>
  <c r="H266" i="1"/>
  <c r="I266" i="1"/>
  <c r="J266" i="1"/>
  <c r="K266" i="1"/>
  <c r="C267" i="1"/>
  <c r="G267" i="1"/>
  <c r="H267" i="1"/>
  <c r="I267" i="1"/>
  <c r="J267" i="1"/>
  <c r="K267" i="1"/>
  <c r="C268" i="1"/>
  <c r="G268" i="1"/>
  <c r="H268" i="1"/>
  <c r="I268" i="1"/>
  <c r="J268" i="1"/>
  <c r="K268" i="1"/>
  <c r="C269" i="1"/>
  <c r="G269" i="1"/>
  <c r="H269" i="1"/>
  <c r="I269" i="1"/>
  <c r="J269" i="1"/>
  <c r="K269" i="1"/>
  <c r="C270" i="1"/>
  <c r="G270" i="1"/>
  <c r="H270" i="1"/>
  <c r="I270" i="1"/>
  <c r="J270" i="1"/>
  <c r="K270" i="1"/>
  <c r="C271" i="1"/>
  <c r="G271" i="1"/>
  <c r="H271" i="1"/>
  <c r="I271" i="1"/>
  <c r="J271" i="1"/>
  <c r="K271" i="1"/>
  <c r="C272" i="1"/>
  <c r="G272" i="1"/>
  <c r="H272" i="1"/>
  <c r="I272" i="1"/>
  <c r="J272" i="1"/>
  <c r="K272" i="1"/>
  <c r="C273" i="1"/>
  <c r="G273" i="1"/>
  <c r="H273" i="1"/>
  <c r="I273" i="1"/>
  <c r="J273" i="1"/>
  <c r="K273" i="1"/>
  <c r="C274" i="1"/>
  <c r="G274" i="1"/>
  <c r="H274" i="1"/>
  <c r="I274" i="1"/>
  <c r="J274" i="1"/>
  <c r="K274" i="1"/>
  <c r="C275" i="1"/>
  <c r="G275" i="1"/>
  <c r="H275" i="1"/>
  <c r="I275" i="1"/>
  <c r="J275" i="1"/>
  <c r="K275" i="1"/>
  <c r="C276" i="1"/>
  <c r="G276" i="1"/>
  <c r="H276" i="1"/>
  <c r="I276" i="1"/>
  <c r="J276" i="1"/>
  <c r="K276" i="1"/>
  <c r="C277" i="1"/>
  <c r="G277" i="1"/>
  <c r="H277" i="1"/>
  <c r="I277" i="1"/>
  <c r="J277" i="1"/>
  <c r="K277" i="1"/>
  <c r="C278" i="1"/>
  <c r="G278" i="1"/>
  <c r="H278" i="1"/>
  <c r="I278" i="1"/>
  <c r="J278" i="1"/>
  <c r="K278" i="1"/>
  <c r="C279" i="1"/>
  <c r="G279" i="1"/>
  <c r="H279" i="1"/>
  <c r="I279" i="1"/>
  <c r="J279" i="1"/>
  <c r="K279" i="1"/>
  <c r="C280" i="1"/>
  <c r="G280" i="1"/>
  <c r="H280" i="1"/>
  <c r="I280" i="1"/>
  <c r="J280" i="1"/>
  <c r="K280" i="1"/>
  <c r="C281" i="1"/>
  <c r="G281" i="1"/>
  <c r="H281" i="1"/>
  <c r="I281" i="1"/>
  <c r="J281" i="1"/>
  <c r="K281" i="1"/>
  <c r="C282" i="1"/>
  <c r="G282" i="1"/>
  <c r="H282" i="1"/>
  <c r="I282" i="1"/>
  <c r="J282" i="1"/>
  <c r="K282" i="1"/>
  <c r="C283" i="1"/>
  <c r="G283" i="1"/>
  <c r="H283" i="1"/>
  <c r="I283" i="1"/>
  <c r="J283" i="1"/>
  <c r="K283" i="1"/>
  <c r="C284" i="1"/>
  <c r="G284" i="1"/>
  <c r="H284" i="1"/>
  <c r="I284" i="1"/>
  <c r="J284" i="1"/>
  <c r="K284" i="1"/>
  <c r="C285" i="1"/>
  <c r="G285" i="1"/>
  <c r="H285" i="1"/>
  <c r="I285" i="1"/>
  <c r="J285" i="1"/>
  <c r="K285" i="1"/>
  <c r="C286" i="1"/>
  <c r="G286" i="1"/>
  <c r="H286" i="1"/>
  <c r="I286" i="1"/>
  <c r="J286" i="1"/>
  <c r="K286" i="1"/>
  <c r="C287" i="1"/>
  <c r="G287" i="1"/>
  <c r="H287" i="1"/>
  <c r="I287" i="1"/>
  <c r="J287" i="1"/>
  <c r="K287" i="1"/>
  <c r="C288" i="1"/>
  <c r="G288" i="1"/>
  <c r="H288" i="1"/>
  <c r="I288" i="1"/>
  <c r="J288" i="1"/>
  <c r="K288" i="1"/>
  <c r="C289" i="1"/>
  <c r="G289" i="1"/>
  <c r="H289" i="1"/>
  <c r="I289" i="1"/>
  <c r="J289" i="1"/>
  <c r="K289" i="1"/>
  <c r="C290" i="1"/>
  <c r="G290" i="1"/>
  <c r="H290" i="1"/>
  <c r="I290" i="1"/>
  <c r="J290" i="1"/>
  <c r="K290" i="1"/>
  <c r="C291" i="1"/>
  <c r="G291" i="1"/>
  <c r="H291" i="1"/>
  <c r="I291" i="1"/>
  <c r="J291" i="1"/>
  <c r="K291" i="1"/>
  <c r="C292" i="1"/>
  <c r="G292" i="1"/>
  <c r="H292" i="1"/>
  <c r="I292" i="1"/>
  <c r="J292" i="1"/>
  <c r="K292" i="1"/>
  <c r="C293" i="1"/>
  <c r="G293" i="1"/>
  <c r="H293" i="1"/>
  <c r="I293" i="1"/>
  <c r="J293" i="1"/>
  <c r="K293" i="1"/>
  <c r="C294" i="1"/>
  <c r="G294" i="1"/>
  <c r="H294" i="1"/>
  <c r="I294" i="1"/>
  <c r="J294" i="1"/>
  <c r="K294" i="1"/>
  <c r="C295" i="1"/>
  <c r="G295" i="1"/>
  <c r="H295" i="1"/>
  <c r="I295" i="1"/>
  <c r="J295" i="1"/>
  <c r="K295" i="1"/>
  <c r="C296" i="1"/>
  <c r="G296" i="1"/>
  <c r="H296" i="1"/>
  <c r="I296" i="1"/>
  <c r="J296" i="1"/>
  <c r="K296" i="1"/>
  <c r="C297" i="1"/>
  <c r="G297" i="1"/>
  <c r="H297" i="1"/>
  <c r="I297" i="1"/>
  <c r="J297" i="1"/>
  <c r="K297" i="1"/>
  <c r="C298" i="1"/>
  <c r="G298" i="1"/>
  <c r="H298" i="1"/>
  <c r="I298" i="1"/>
  <c r="J298" i="1"/>
  <c r="K298" i="1"/>
  <c r="C299" i="1"/>
  <c r="G299" i="1"/>
  <c r="H299" i="1"/>
  <c r="I299" i="1"/>
  <c r="J299" i="1"/>
  <c r="K299" i="1"/>
  <c r="C300" i="1"/>
  <c r="G300" i="1"/>
  <c r="H300" i="1"/>
  <c r="I300" i="1"/>
  <c r="J300" i="1"/>
  <c r="K300" i="1"/>
  <c r="C301" i="1"/>
  <c r="G301" i="1"/>
  <c r="H301" i="1"/>
  <c r="I301" i="1"/>
  <c r="J301" i="1"/>
  <c r="K301" i="1"/>
  <c r="C302" i="1"/>
  <c r="G302" i="1"/>
  <c r="H302" i="1"/>
  <c r="I302" i="1"/>
  <c r="J302" i="1"/>
  <c r="K302" i="1"/>
  <c r="C303" i="1"/>
  <c r="G303" i="1"/>
  <c r="H303" i="1"/>
  <c r="I303" i="1"/>
  <c r="J303" i="1"/>
  <c r="K303" i="1"/>
  <c r="C304" i="1"/>
  <c r="G304" i="1"/>
  <c r="H304" i="1"/>
  <c r="I304" i="1"/>
  <c r="J304" i="1"/>
  <c r="K304" i="1"/>
  <c r="C305" i="1"/>
  <c r="G305" i="1"/>
  <c r="H305" i="1"/>
  <c r="I305" i="1"/>
  <c r="J305" i="1"/>
  <c r="K305" i="1"/>
  <c r="C306" i="1"/>
  <c r="G306" i="1"/>
  <c r="H306" i="1"/>
  <c r="I306" i="1"/>
  <c r="J306" i="1"/>
  <c r="K306" i="1"/>
  <c r="C307" i="1"/>
  <c r="G307" i="1"/>
  <c r="H307" i="1"/>
  <c r="I307" i="1"/>
  <c r="J307" i="1"/>
  <c r="K307" i="1"/>
  <c r="C308" i="1"/>
  <c r="G308" i="1"/>
  <c r="H308" i="1"/>
  <c r="I308" i="1"/>
  <c r="J308" i="1"/>
  <c r="K308" i="1"/>
  <c r="C309" i="1"/>
  <c r="G309" i="1"/>
  <c r="H309" i="1"/>
  <c r="I309" i="1"/>
  <c r="J309" i="1"/>
  <c r="K309" i="1"/>
  <c r="C310" i="1"/>
  <c r="G310" i="1"/>
  <c r="H310" i="1"/>
  <c r="I310" i="1"/>
  <c r="J310" i="1"/>
  <c r="K310" i="1"/>
  <c r="C311" i="1"/>
  <c r="G311" i="1"/>
  <c r="H311" i="1"/>
  <c r="I311" i="1"/>
  <c r="J311" i="1"/>
  <c r="K311" i="1"/>
  <c r="C312" i="1"/>
  <c r="G312" i="1"/>
  <c r="H312" i="1"/>
  <c r="I312" i="1"/>
  <c r="J312" i="1"/>
  <c r="K312" i="1"/>
  <c r="C313" i="1"/>
  <c r="G313" i="1"/>
  <c r="H313" i="1"/>
  <c r="I313" i="1"/>
  <c r="J313" i="1"/>
  <c r="K313" i="1"/>
  <c r="C314" i="1"/>
  <c r="G314" i="1"/>
  <c r="H314" i="1"/>
  <c r="I314" i="1"/>
  <c r="J314" i="1"/>
  <c r="K314" i="1"/>
  <c r="C315" i="1"/>
  <c r="G315" i="1"/>
  <c r="H315" i="1"/>
  <c r="I315" i="1"/>
  <c r="J315" i="1"/>
  <c r="K315" i="1"/>
  <c r="C316" i="1"/>
  <c r="G316" i="1"/>
  <c r="H316" i="1"/>
  <c r="I316" i="1"/>
  <c r="J316" i="1"/>
  <c r="K316" i="1"/>
  <c r="C317" i="1"/>
  <c r="G317" i="1"/>
  <c r="H317" i="1"/>
  <c r="I317" i="1"/>
  <c r="J317" i="1"/>
  <c r="K317" i="1"/>
  <c r="C318" i="1"/>
  <c r="G318" i="1"/>
  <c r="H318" i="1"/>
  <c r="I318" i="1"/>
  <c r="J318" i="1"/>
  <c r="K318" i="1"/>
  <c r="C319" i="1"/>
  <c r="G319" i="1"/>
  <c r="H319" i="1"/>
  <c r="I319" i="1"/>
  <c r="J319" i="1"/>
  <c r="K319" i="1"/>
  <c r="C320" i="1"/>
  <c r="G320" i="1"/>
  <c r="H320" i="1"/>
  <c r="I320" i="1"/>
  <c r="J320" i="1"/>
  <c r="K320" i="1"/>
  <c r="C321" i="1"/>
  <c r="G321" i="1"/>
  <c r="H321" i="1"/>
  <c r="I321" i="1"/>
  <c r="J321" i="1"/>
  <c r="K321" i="1"/>
  <c r="C322" i="1"/>
  <c r="G322" i="1"/>
  <c r="H322" i="1"/>
  <c r="I322" i="1"/>
  <c r="J322" i="1"/>
  <c r="K322" i="1"/>
  <c r="C323" i="1"/>
  <c r="G323" i="1"/>
  <c r="H323" i="1"/>
  <c r="I323" i="1"/>
  <c r="J323" i="1"/>
  <c r="K323" i="1"/>
  <c r="C324" i="1"/>
  <c r="G324" i="1"/>
  <c r="H324" i="1"/>
  <c r="I324" i="1"/>
  <c r="J324" i="1"/>
  <c r="K324" i="1"/>
  <c r="C325" i="1"/>
  <c r="G325" i="1"/>
  <c r="H325" i="1"/>
  <c r="I325" i="1"/>
  <c r="J325" i="1"/>
  <c r="K325" i="1"/>
  <c r="C326" i="1"/>
  <c r="G326" i="1"/>
  <c r="H326" i="1"/>
  <c r="I326" i="1"/>
  <c r="J326" i="1"/>
  <c r="K326" i="1"/>
  <c r="C327" i="1"/>
  <c r="G327" i="1"/>
  <c r="H327" i="1"/>
  <c r="I327" i="1"/>
  <c r="J327" i="1"/>
  <c r="K327" i="1"/>
  <c r="C328" i="1"/>
  <c r="G328" i="1"/>
  <c r="H328" i="1"/>
  <c r="I328" i="1"/>
  <c r="J328" i="1"/>
  <c r="K328" i="1"/>
  <c r="C329" i="1"/>
  <c r="G329" i="1"/>
  <c r="H329" i="1"/>
  <c r="I329" i="1"/>
  <c r="J329" i="1"/>
  <c r="K329" i="1"/>
  <c r="C330" i="1"/>
  <c r="G330" i="1"/>
  <c r="H330" i="1"/>
  <c r="I330" i="1"/>
  <c r="J330" i="1"/>
  <c r="K330" i="1"/>
  <c r="C331" i="1"/>
  <c r="G331" i="1"/>
  <c r="H331" i="1"/>
  <c r="I331" i="1"/>
  <c r="J331" i="1"/>
  <c r="K331" i="1"/>
  <c r="C332" i="1"/>
  <c r="G332" i="1"/>
  <c r="H332" i="1"/>
  <c r="I332" i="1"/>
  <c r="J332" i="1"/>
  <c r="K332" i="1"/>
  <c r="C333" i="1"/>
  <c r="G333" i="1"/>
  <c r="H333" i="1"/>
  <c r="I333" i="1"/>
  <c r="J333" i="1"/>
  <c r="K333" i="1"/>
  <c r="C334" i="1"/>
  <c r="G334" i="1"/>
  <c r="H334" i="1"/>
  <c r="I334" i="1"/>
  <c r="J334" i="1"/>
  <c r="K334" i="1"/>
  <c r="C335" i="1"/>
  <c r="G335" i="1"/>
  <c r="H335" i="1"/>
  <c r="I335" i="1"/>
  <c r="J335" i="1"/>
  <c r="K335" i="1"/>
  <c r="C336" i="1"/>
  <c r="G336" i="1"/>
  <c r="H336" i="1"/>
  <c r="I336" i="1"/>
  <c r="J336" i="1"/>
  <c r="K336" i="1"/>
  <c r="C337" i="1"/>
  <c r="G337" i="1"/>
  <c r="H337" i="1"/>
  <c r="I337" i="1"/>
  <c r="J337" i="1"/>
  <c r="K337" i="1"/>
  <c r="C338" i="1"/>
  <c r="G338" i="1"/>
  <c r="H338" i="1"/>
  <c r="I338" i="1"/>
  <c r="J338" i="1"/>
  <c r="K338" i="1"/>
  <c r="C339" i="1"/>
  <c r="G339" i="1"/>
  <c r="H339" i="1"/>
  <c r="I339" i="1"/>
  <c r="J339" i="1"/>
  <c r="K339" i="1"/>
  <c r="C340" i="1"/>
  <c r="G340" i="1"/>
  <c r="H340" i="1"/>
  <c r="I340" i="1"/>
  <c r="J340" i="1"/>
  <c r="K340" i="1"/>
  <c r="C341" i="1"/>
  <c r="G341" i="1"/>
  <c r="H341" i="1"/>
  <c r="I341" i="1"/>
  <c r="J341" i="1"/>
  <c r="K341" i="1"/>
  <c r="C342" i="1"/>
  <c r="G342" i="1"/>
  <c r="H342" i="1"/>
  <c r="I342" i="1"/>
  <c r="J342" i="1"/>
  <c r="K342" i="1"/>
  <c r="C343" i="1"/>
  <c r="G343" i="1"/>
  <c r="H343" i="1"/>
  <c r="I343" i="1"/>
  <c r="J343" i="1"/>
  <c r="K343" i="1"/>
  <c r="C344" i="1"/>
  <c r="G344" i="1"/>
  <c r="H344" i="1"/>
  <c r="I344" i="1"/>
  <c r="J344" i="1"/>
  <c r="K344" i="1"/>
  <c r="C345" i="1"/>
  <c r="G345" i="1"/>
  <c r="H345" i="1"/>
  <c r="I345" i="1"/>
  <c r="J345" i="1"/>
  <c r="K345" i="1"/>
  <c r="C346" i="1"/>
  <c r="G346" i="1"/>
  <c r="H346" i="1"/>
  <c r="I346" i="1"/>
  <c r="J346" i="1"/>
  <c r="K346" i="1"/>
  <c r="C347" i="1"/>
  <c r="G347" i="1"/>
  <c r="H347" i="1"/>
  <c r="I347" i="1"/>
  <c r="J347" i="1"/>
  <c r="K347" i="1"/>
  <c r="C348" i="1"/>
  <c r="G348" i="1"/>
  <c r="H348" i="1"/>
  <c r="I348" i="1"/>
  <c r="J348" i="1"/>
  <c r="K348" i="1"/>
  <c r="C349" i="1"/>
  <c r="G349" i="1"/>
  <c r="H349" i="1"/>
  <c r="I349" i="1"/>
  <c r="J349" i="1"/>
  <c r="K349" i="1"/>
  <c r="C350" i="1"/>
  <c r="G350" i="1"/>
  <c r="H350" i="1"/>
  <c r="I350" i="1"/>
  <c r="J350" i="1"/>
  <c r="K350" i="1"/>
  <c r="C351" i="1"/>
  <c r="G351" i="1"/>
  <c r="H351" i="1"/>
  <c r="I351" i="1"/>
  <c r="J351" i="1"/>
  <c r="K351" i="1"/>
  <c r="C352" i="1"/>
  <c r="G352" i="1"/>
  <c r="H352" i="1"/>
  <c r="I352" i="1"/>
  <c r="J352" i="1"/>
  <c r="K352" i="1"/>
  <c r="C353" i="1"/>
  <c r="G353" i="1"/>
  <c r="H353" i="1"/>
  <c r="I353" i="1"/>
  <c r="J353" i="1"/>
  <c r="K353" i="1"/>
  <c r="C354" i="1"/>
  <c r="G354" i="1"/>
  <c r="H354" i="1"/>
  <c r="I354" i="1"/>
  <c r="J354" i="1"/>
  <c r="K354" i="1"/>
  <c r="C355" i="1"/>
  <c r="G355" i="1"/>
  <c r="H355" i="1"/>
  <c r="I355" i="1"/>
  <c r="J355" i="1"/>
  <c r="K355" i="1"/>
  <c r="C356" i="1"/>
  <c r="G356" i="1"/>
  <c r="H356" i="1"/>
  <c r="I356" i="1"/>
  <c r="J356" i="1"/>
  <c r="K356" i="1"/>
  <c r="C357" i="1"/>
  <c r="G357" i="1"/>
  <c r="H357" i="1"/>
  <c r="I357" i="1"/>
  <c r="J357" i="1"/>
  <c r="K357" i="1"/>
  <c r="C358" i="1"/>
  <c r="G358" i="1"/>
  <c r="H358" i="1"/>
  <c r="I358" i="1"/>
  <c r="J358" i="1"/>
  <c r="K358" i="1"/>
  <c r="C359" i="1"/>
  <c r="G359" i="1"/>
  <c r="H359" i="1"/>
  <c r="I359" i="1"/>
  <c r="J359" i="1"/>
  <c r="K359" i="1"/>
  <c r="C360" i="1"/>
  <c r="G360" i="1"/>
  <c r="H360" i="1"/>
  <c r="I360" i="1"/>
  <c r="J360" i="1"/>
  <c r="K360" i="1"/>
  <c r="C361" i="1"/>
  <c r="G361" i="1"/>
  <c r="H361" i="1"/>
  <c r="I361" i="1"/>
  <c r="J361" i="1"/>
  <c r="K361" i="1"/>
  <c r="C362" i="1"/>
  <c r="G362" i="1"/>
  <c r="H362" i="1"/>
  <c r="I362" i="1"/>
  <c r="J362" i="1"/>
  <c r="K362" i="1"/>
  <c r="C363" i="1"/>
  <c r="G363" i="1"/>
  <c r="H363" i="1"/>
  <c r="I363" i="1"/>
  <c r="J363" i="1"/>
  <c r="K363" i="1"/>
  <c r="C364" i="1"/>
  <c r="G364" i="1"/>
  <c r="H364" i="1"/>
  <c r="I364" i="1"/>
  <c r="J364" i="1"/>
  <c r="K364" i="1"/>
  <c r="C365" i="1"/>
  <c r="G365" i="1"/>
  <c r="H365" i="1"/>
  <c r="I365" i="1"/>
  <c r="J365" i="1"/>
  <c r="K365" i="1"/>
  <c r="C366" i="1"/>
  <c r="G366" i="1"/>
  <c r="H366" i="1"/>
  <c r="I366" i="1"/>
  <c r="J366" i="1"/>
  <c r="K366" i="1"/>
  <c r="C367" i="1"/>
  <c r="G367" i="1"/>
  <c r="H367" i="1"/>
  <c r="I367" i="1"/>
  <c r="J367" i="1"/>
  <c r="K367" i="1"/>
  <c r="C368" i="1"/>
  <c r="G368" i="1"/>
  <c r="H368" i="1"/>
  <c r="I368" i="1"/>
  <c r="J368" i="1"/>
  <c r="K368" i="1"/>
  <c r="C369" i="1"/>
  <c r="G369" i="1"/>
  <c r="H369" i="1"/>
  <c r="I369" i="1"/>
  <c r="J369" i="1"/>
  <c r="K369" i="1"/>
  <c r="C370" i="1"/>
  <c r="G370" i="1"/>
  <c r="H370" i="1"/>
  <c r="I370" i="1"/>
  <c r="J370" i="1"/>
  <c r="K370" i="1"/>
  <c r="C371" i="1"/>
  <c r="G371" i="1"/>
  <c r="H371" i="1"/>
  <c r="I371" i="1"/>
  <c r="J371" i="1"/>
  <c r="K371" i="1"/>
  <c r="C372" i="1"/>
  <c r="G372" i="1"/>
  <c r="H372" i="1"/>
  <c r="I372" i="1"/>
  <c r="J372" i="1"/>
  <c r="K372" i="1"/>
  <c r="C373" i="1"/>
  <c r="G373" i="1"/>
  <c r="H373" i="1"/>
  <c r="I373" i="1"/>
  <c r="J373" i="1"/>
  <c r="K373" i="1"/>
  <c r="C374" i="1"/>
  <c r="G374" i="1"/>
  <c r="H374" i="1"/>
  <c r="I374" i="1"/>
  <c r="J374" i="1"/>
  <c r="K374" i="1"/>
  <c r="C375" i="1"/>
  <c r="G375" i="1"/>
  <c r="H375" i="1"/>
  <c r="I375" i="1"/>
  <c r="J375" i="1"/>
  <c r="K375" i="1"/>
  <c r="C376" i="1"/>
  <c r="G376" i="1"/>
  <c r="H376" i="1"/>
  <c r="I376" i="1"/>
  <c r="J376" i="1"/>
  <c r="K376" i="1"/>
  <c r="C377" i="1"/>
  <c r="G377" i="1"/>
  <c r="H377" i="1"/>
  <c r="I377" i="1"/>
  <c r="J377" i="1"/>
  <c r="K377" i="1"/>
  <c r="C378" i="1"/>
  <c r="G378" i="1"/>
  <c r="H378" i="1"/>
  <c r="I378" i="1"/>
  <c r="J378" i="1"/>
  <c r="K378" i="1"/>
  <c r="C379" i="1"/>
  <c r="G379" i="1"/>
  <c r="H379" i="1"/>
  <c r="I379" i="1"/>
  <c r="J379" i="1"/>
  <c r="K379" i="1"/>
  <c r="C380" i="1"/>
  <c r="G380" i="1"/>
  <c r="H380" i="1"/>
  <c r="I380" i="1"/>
  <c r="J380" i="1"/>
  <c r="K380" i="1"/>
  <c r="C381" i="1"/>
  <c r="G381" i="1"/>
  <c r="H381" i="1"/>
  <c r="I381" i="1"/>
  <c r="J381" i="1"/>
  <c r="K381" i="1"/>
  <c r="C382" i="1"/>
  <c r="G382" i="1"/>
  <c r="H382" i="1"/>
  <c r="I382" i="1"/>
  <c r="J382" i="1"/>
  <c r="K382" i="1"/>
  <c r="C383" i="1"/>
  <c r="G383" i="1"/>
  <c r="H383" i="1"/>
  <c r="I383" i="1"/>
  <c r="J383" i="1"/>
  <c r="K383" i="1"/>
  <c r="C384" i="1"/>
  <c r="G384" i="1"/>
  <c r="H384" i="1"/>
  <c r="I384" i="1"/>
  <c r="J384" i="1"/>
  <c r="K384" i="1"/>
  <c r="C385" i="1"/>
  <c r="G385" i="1"/>
  <c r="H385" i="1"/>
  <c r="I385" i="1"/>
  <c r="J385" i="1"/>
  <c r="K385" i="1"/>
  <c r="C386" i="1"/>
  <c r="G386" i="1"/>
  <c r="H386" i="1"/>
  <c r="I386" i="1"/>
  <c r="J386" i="1"/>
  <c r="K386" i="1"/>
  <c r="C387" i="1"/>
  <c r="G387" i="1"/>
  <c r="H387" i="1"/>
  <c r="I387" i="1"/>
  <c r="J387" i="1"/>
  <c r="K387" i="1"/>
  <c r="C388" i="1"/>
  <c r="G388" i="1"/>
  <c r="H388" i="1"/>
  <c r="I388" i="1"/>
  <c r="J388" i="1"/>
  <c r="K388" i="1"/>
  <c r="C389" i="1"/>
  <c r="G389" i="1"/>
  <c r="H389" i="1"/>
  <c r="I389" i="1"/>
  <c r="J389" i="1"/>
  <c r="K389" i="1"/>
  <c r="C390" i="1"/>
  <c r="G390" i="1"/>
  <c r="H390" i="1"/>
  <c r="I390" i="1"/>
  <c r="J390" i="1"/>
  <c r="K390" i="1"/>
  <c r="C391" i="1"/>
  <c r="G391" i="1"/>
  <c r="H391" i="1"/>
  <c r="I391" i="1"/>
  <c r="J391" i="1"/>
  <c r="K391" i="1"/>
  <c r="C392" i="1"/>
  <c r="G392" i="1"/>
  <c r="H392" i="1"/>
  <c r="I392" i="1"/>
  <c r="J392" i="1"/>
  <c r="K392" i="1"/>
  <c r="C393" i="1"/>
  <c r="G393" i="1"/>
  <c r="H393" i="1"/>
  <c r="I393" i="1"/>
  <c r="J393" i="1"/>
  <c r="K393" i="1"/>
  <c r="C394" i="1"/>
  <c r="G394" i="1"/>
  <c r="H394" i="1"/>
  <c r="I394" i="1"/>
  <c r="J394" i="1"/>
  <c r="K394" i="1"/>
  <c r="C395" i="1"/>
  <c r="G395" i="1"/>
  <c r="H395" i="1"/>
  <c r="I395" i="1"/>
  <c r="J395" i="1"/>
  <c r="K395" i="1"/>
  <c r="C396" i="1"/>
  <c r="G396" i="1"/>
  <c r="H396" i="1"/>
  <c r="I396" i="1"/>
  <c r="J396" i="1"/>
  <c r="K396" i="1"/>
  <c r="C397" i="1"/>
  <c r="G397" i="1"/>
  <c r="H397" i="1"/>
  <c r="I397" i="1"/>
  <c r="J397" i="1"/>
  <c r="K397" i="1"/>
  <c r="C398" i="1"/>
  <c r="G398" i="1"/>
  <c r="H398" i="1"/>
  <c r="I398" i="1"/>
  <c r="J398" i="1"/>
  <c r="K398" i="1"/>
  <c r="C399" i="1"/>
  <c r="G399" i="1"/>
  <c r="H399" i="1"/>
  <c r="I399" i="1"/>
  <c r="J399" i="1"/>
  <c r="K399" i="1"/>
  <c r="C400" i="1"/>
  <c r="G400" i="1"/>
  <c r="H400" i="1"/>
  <c r="I400" i="1"/>
  <c r="J400" i="1"/>
  <c r="K400" i="1"/>
  <c r="C401" i="1"/>
  <c r="G401" i="1"/>
  <c r="H401" i="1"/>
  <c r="I401" i="1"/>
  <c r="J401" i="1"/>
  <c r="K401" i="1"/>
  <c r="C402" i="1"/>
  <c r="G402" i="1"/>
  <c r="H402" i="1"/>
  <c r="I402" i="1"/>
  <c r="J402" i="1"/>
  <c r="K402" i="1"/>
  <c r="C403" i="1"/>
  <c r="G403" i="1"/>
  <c r="H403" i="1"/>
  <c r="I403" i="1"/>
  <c r="J403" i="1"/>
  <c r="K403" i="1"/>
  <c r="C404" i="1"/>
  <c r="G404" i="1"/>
  <c r="H404" i="1"/>
  <c r="I404" i="1"/>
  <c r="J404" i="1"/>
  <c r="K404" i="1"/>
  <c r="C405" i="1"/>
  <c r="G405" i="1"/>
  <c r="H405" i="1"/>
  <c r="I405" i="1"/>
  <c r="J405" i="1"/>
  <c r="K405" i="1"/>
  <c r="C406" i="1"/>
  <c r="G406" i="1"/>
  <c r="H406" i="1"/>
  <c r="I406" i="1"/>
  <c r="J406" i="1"/>
  <c r="K406" i="1"/>
  <c r="C407" i="1"/>
  <c r="G407" i="1"/>
  <c r="H407" i="1"/>
  <c r="I407" i="1"/>
  <c r="J407" i="1"/>
  <c r="K407" i="1"/>
  <c r="C408" i="1"/>
  <c r="G408" i="1"/>
  <c r="H408" i="1"/>
  <c r="I408" i="1"/>
  <c r="J408" i="1"/>
  <c r="K408" i="1"/>
  <c r="C409" i="1"/>
  <c r="G409" i="1"/>
  <c r="H409" i="1"/>
  <c r="I409" i="1"/>
  <c r="J409" i="1"/>
  <c r="K409" i="1"/>
  <c r="C410" i="1"/>
  <c r="G410" i="1"/>
  <c r="H410" i="1"/>
  <c r="I410" i="1"/>
  <c r="J410" i="1"/>
  <c r="K410" i="1"/>
  <c r="C411" i="1"/>
  <c r="G411" i="1"/>
  <c r="H411" i="1"/>
  <c r="I411" i="1"/>
  <c r="J411" i="1"/>
  <c r="K411" i="1"/>
  <c r="C412" i="1"/>
  <c r="G412" i="1"/>
  <c r="H412" i="1"/>
  <c r="I412" i="1"/>
  <c r="J412" i="1"/>
  <c r="K412" i="1"/>
  <c r="C413" i="1"/>
  <c r="G413" i="1"/>
  <c r="H413" i="1"/>
  <c r="I413" i="1"/>
  <c r="J413" i="1"/>
  <c r="K413" i="1"/>
  <c r="C414" i="1"/>
  <c r="G414" i="1"/>
  <c r="H414" i="1"/>
  <c r="I414" i="1"/>
  <c r="J414" i="1"/>
  <c r="K414" i="1"/>
  <c r="C415" i="1"/>
  <c r="G415" i="1"/>
  <c r="H415" i="1"/>
  <c r="I415" i="1"/>
  <c r="J415" i="1"/>
  <c r="K415" i="1"/>
  <c r="C416" i="1"/>
  <c r="G416" i="1"/>
  <c r="H416" i="1"/>
  <c r="I416" i="1"/>
  <c r="J416" i="1"/>
  <c r="K416" i="1"/>
  <c r="C417" i="1"/>
  <c r="G417" i="1"/>
  <c r="H417" i="1"/>
  <c r="I417" i="1"/>
  <c r="J417" i="1"/>
  <c r="K417" i="1"/>
  <c r="C418" i="1"/>
  <c r="G418" i="1"/>
  <c r="H418" i="1"/>
  <c r="I418" i="1"/>
  <c r="J418" i="1"/>
  <c r="K418" i="1"/>
  <c r="C419" i="1"/>
  <c r="G419" i="1"/>
  <c r="H419" i="1"/>
  <c r="I419" i="1"/>
  <c r="J419" i="1"/>
  <c r="K419" i="1"/>
  <c r="C420" i="1"/>
  <c r="G420" i="1"/>
  <c r="H420" i="1"/>
  <c r="I420" i="1"/>
  <c r="J420" i="1"/>
  <c r="K420" i="1"/>
  <c r="C421" i="1"/>
  <c r="G421" i="1"/>
  <c r="H421" i="1"/>
  <c r="I421" i="1"/>
  <c r="J421" i="1"/>
  <c r="K421" i="1"/>
  <c r="C422" i="1"/>
  <c r="G422" i="1"/>
  <c r="H422" i="1"/>
  <c r="I422" i="1"/>
  <c r="J422" i="1"/>
  <c r="K422" i="1"/>
  <c r="C423" i="1"/>
  <c r="G423" i="1"/>
  <c r="H423" i="1"/>
  <c r="I423" i="1"/>
  <c r="J423" i="1"/>
  <c r="K423" i="1"/>
  <c r="C424" i="1"/>
  <c r="G424" i="1"/>
  <c r="H424" i="1"/>
  <c r="I424" i="1"/>
  <c r="J424" i="1"/>
  <c r="K424" i="1"/>
  <c r="C425" i="1"/>
  <c r="G425" i="1"/>
  <c r="H425" i="1"/>
  <c r="I425" i="1"/>
  <c r="J425" i="1"/>
  <c r="K425" i="1"/>
  <c r="C426" i="1"/>
  <c r="G426" i="1"/>
  <c r="H426" i="1"/>
  <c r="I426" i="1"/>
  <c r="J426" i="1"/>
  <c r="K426" i="1"/>
  <c r="C427" i="1"/>
  <c r="G427" i="1"/>
  <c r="H427" i="1"/>
  <c r="I427" i="1"/>
  <c r="J427" i="1"/>
  <c r="K427" i="1"/>
  <c r="C428" i="1"/>
  <c r="G428" i="1"/>
  <c r="H428" i="1"/>
  <c r="I428" i="1"/>
  <c r="J428" i="1"/>
  <c r="K428" i="1"/>
  <c r="C429" i="1"/>
  <c r="G429" i="1"/>
  <c r="H429" i="1"/>
  <c r="I429" i="1"/>
  <c r="J429" i="1"/>
  <c r="K429" i="1"/>
  <c r="C430" i="1"/>
  <c r="G430" i="1"/>
  <c r="H430" i="1"/>
  <c r="I430" i="1"/>
  <c r="J430" i="1"/>
  <c r="K430" i="1"/>
  <c r="C431" i="1"/>
  <c r="G431" i="1"/>
  <c r="H431" i="1"/>
  <c r="I431" i="1"/>
  <c r="J431" i="1"/>
  <c r="K431" i="1"/>
  <c r="C432" i="1"/>
  <c r="G432" i="1"/>
  <c r="H432" i="1"/>
  <c r="I432" i="1"/>
  <c r="J432" i="1"/>
  <c r="K432" i="1"/>
  <c r="C433" i="1"/>
  <c r="G433" i="1"/>
  <c r="H433" i="1"/>
  <c r="I433" i="1"/>
  <c r="J433" i="1"/>
  <c r="K433" i="1"/>
  <c r="C434" i="1"/>
  <c r="G434" i="1"/>
  <c r="H434" i="1"/>
  <c r="I434" i="1"/>
  <c r="J434" i="1"/>
  <c r="K434" i="1"/>
  <c r="C435" i="1"/>
  <c r="G435" i="1"/>
  <c r="H435" i="1"/>
  <c r="I435" i="1"/>
  <c r="J435" i="1"/>
  <c r="K435" i="1"/>
  <c r="C436" i="1"/>
  <c r="G436" i="1"/>
  <c r="H436" i="1"/>
  <c r="I436" i="1"/>
  <c r="J436" i="1"/>
  <c r="K436" i="1"/>
  <c r="C437" i="1"/>
  <c r="G437" i="1"/>
  <c r="H437" i="1"/>
  <c r="I437" i="1"/>
  <c r="J437" i="1"/>
  <c r="K437" i="1"/>
  <c r="C438" i="1"/>
  <c r="G438" i="1"/>
  <c r="H438" i="1"/>
  <c r="I438" i="1"/>
  <c r="J438" i="1"/>
  <c r="K438" i="1"/>
  <c r="C439" i="1"/>
  <c r="G439" i="1"/>
  <c r="H439" i="1"/>
  <c r="I439" i="1"/>
  <c r="J439" i="1"/>
  <c r="K439" i="1"/>
  <c r="C440" i="1"/>
  <c r="G440" i="1"/>
  <c r="H440" i="1"/>
  <c r="I440" i="1"/>
  <c r="J440" i="1"/>
  <c r="K440" i="1"/>
  <c r="C441" i="1"/>
  <c r="G441" i="1"/>
  <c r="H441" i="1"/>
  <c r="I441" i="1"/>
  <c r="J441" i="1"/>
  <c r="K441" i="1"/>
  <c r="C442" i="1"/>
  <c r="G442" i="1"/>
  <c r="H442" i="1"/>
  <c r="I442" i="1"/>
  <c r="J442" i="1"/>
  <c r="K442" i="1"/>
  <c r="C443" i="1"/>
  <c r="G443" i="1"/>
  <c r="H443" i="1"/>
  <c r="I443" i="1"/>
  <c r="J443" i="1"/>
  <c r="K443" i="1"/>
  <c r="C444" i="1"/>
  <c r="G444" i="1"/>
  <c r="H444" i="1"/>
  <c r="I444" i="1"/>
  <c r="J444" i="1"/>
  <c r="K444" i="1"/>
  <c r="C445" i="1"/>
  <c r="G445" i="1"/>
  <c r="H445" i="1"/>
  <c r="I445" i="1"/>
  <c r="J445" i="1"/>
  <c r="K445" i="1"/>
  <c r="C446" i="1"/>
  <c r="G446" i="1"/>
  <c r="H446" i="1"/>
  <c r="I446" i="1"/>
  <c r="J446" i="1"/>
  <c r="K446" i="1"/>
  <c r="C447" i="1"/>
  <c r="G447" i="1"/>
  <c r="H447" i="1"/>
  <c r="I447" i="1"/>
  <c r="J447" i="1"/>
  <c r="K447" i="1"/>
  <c r="C448" i="1"/>
  <c r="G448" i="1"/>
  <c r="H448" i="1"/>
  <c r="I448" i="1"/>
  <c r="J448" i="1"/>
  <c r="K448" i="1"/>
  <c r="C449" i="1"/>
  <c r="G449" i="1"/>
  <c r="H449" i="1"/>
  <c r="I449" i="1"/>
  <c r="J449" i="1"/>
  <c r="K449" i="1"/>
  <c r="C450" i="1"/>
  <c r="G450" i="1"/>
  <c r="H450" i="1"/>
  <c r="I450" i="1"/>
  <c r="J450" i="1"/>
  <c r="K450" i="1"/>
  <c r="C451" i="1"/>
  <c r="G451" i="1"/>
  <c r="H451" i="1"/>
  <c r="I451" i="1"/>
  <c r="J451" i="1"/>
  <c r="K451" i="1"/>
  <c r="C452" i="1"/>
  <c r="G452" i="1"/>
  <c r="H452" i="1"/>
  <c r="I452" i="1"/>
  <c r="J452" i="1"/>
  <c r="K452" i="1"/>
  <c r="C453" i="1"/>
  <c r="G453" i="1"/>
  <c r="H453" i="1"/>
  <c r="I453" i="1"/>
  <c r="J453" i="1"/>
  <c r="K453" i="1"/>
  <c r="C454" i="1"/>
  <c r="G454" i="1"/>
  <c r="H454" i="1"/>
  <c r="I454" i="1"/>
  <c r="J454" i="1"/>
  <c r="K454" i="1"/>
  <c r="C455" i="1"/>
  <c r="G455" i="1"/>
  <c r="H455" i="1"/>
  <c r="I455" i="1"/>
  <c r="J455" i="1"/>
  <c r="K455" i="1"/>
  <c r="C456" i="1"/>
  <c r="G456" i="1"/>
  <c r="H456" i="1"/>
  <c r="I456" i="1"/>
  <c r="J456" i="1"/>
  <c r="K456" i="1"/>
  <c r="C457" i="1"/>
  <c r="G457" i="1"/>
  <c r="H457" i="1"/>
  <c r="I457" i="1"/>
  <c r="J457" i="1"/>
  <c r="K457" i="1"/>
  <c r="C458" i="1"/>
  <c r="G458" i="1"/>
  <c r="H458" i="1"/>
  <c r="I458" i="1"/>
  <c r="J458" i="1"/>
  <c r="K458" i="1"/>
  <c r="C459" i="1"/>
  <c r="G459" i="1"/>
  <c r="H459" i="1"/>
  <c r="I459" i="1"/>
  <c r="J459" i="1"/>
  <c r="K459" i="1"/>
  <c r="C460" i="1"/>
  <c r="G460" i="1"/>
  <c r="H460" i="1"/>
  <c r="I460" i="1"/>
  <c r="J460" i="1"/>
  <c r="K460" i="1"/>
  <c r="C461" i="1"/>
  <c r="G461" i="1"/>
  <c r="H461" i="1"/>
  <c r="I461" i="1"/>
  <c r="J461" i="1"/>
  <c r="K461" i="1"/>
  <c r="C462" i="1"/>
  <c r="G462" i="1"/>
  <c r="H462" i="1"/>
  <c r="I462" i="1"/>
  <c r="J462" i="1"/>
  <c r="K462" i="1"/>
  <c r="C463" i="1"/>
  <c r="G463" i="1"/>
  <c r="H463" i="1"/>
  <c r="I463" i="1"/>
  <c r="J463" i="1"/>
  <c r="K463" i="1"/>
  <c r="C464" i="1"/>
  <c r="G464" i="1"/>
  <c r="H464" i="1"/>
  <c r="I464" i="1"/>
  <c r="J464" i="1"/>
  <c r="K464" i="1"/>
  <c r="C465" i="1"/>
  <c r="G465" i="1"/>
  <c r="H465" i="1"/>
  <c r="I465" i="1"/>
  <c r="J465" i="1"/>
  <c r="K465" i="1"/>
  <c r="C466" i="1"/>
  <c r="G466" i="1"/>
  <c r="H466" i="1"/>
  <c r="I466" i="1"/>
  <c r="J466" i="1"/>
  <c r="K466" i="1"/>
  <c r="C467" i="1"/>
  <c r="G467" i="1"/>
  <c r="H467" i="1"/>
  <c r="I467" i="1"/>
  <c r="J467" i="1"/>
  <c r="K467" i="1"/>
  <c r="C468" i="1"/>
  <c r="G468" i="1"/>
  <c r="H468" i="1"/>
  <c r="I468" i="1"/>
  <c r="J468" i="1"/>
  <c r="K468" i="1"/>
  <c r="C469" i="1"/>
  <c r="G469" i="1"/>
  <c r="H469" i="1"/>
  <c r="I469" i="1"/>
  <c r="J469" i="1"/>
  <c r="K469" i="1"/>
  <c r="C470" i="1"/>
  <c r="G470" i="1"/>
  <c r="H470" i="1"/>
  <c r="I470" i="1"/>
  <c r="J470" i="1"/>
  <c r="K470" i="1"/>
  <c r="C471" i="1"/>
  <c r="G471" i="1"/>
  <c r="H471" i="1"/>
  <c r="I471" i="1"/>
  <c r="J471" i="1"/>
  <c r="K471" i="1"/>
  <c r="C472" i="1"/>
  <c r="G472" i="1"/>
  <c r="H472" i="1"/>
  <c r="I472" i="1"/>
  <c r="J472" i="1"/>
  <c r="K472" i="1"/>
  <c r="C473" i="1"/>
  <c r="G473" i="1"/>
  <c r="H473" i="1"/>
  <c r="I473" i="1"/>
  <c r="J473" i="1"/>
  <c r="K473" i="1"/>
  <c r="C474" i="1"/>
  <c r="G474" i="1"/>
  <c r="H474" i="1"/>
  <c r="I474" i="1"/>
  <c r="J474" i="1"/>
  <c r="K474" i="1"/>
  <c r="C475" i="1"/>
  <c r="G475" i="1"/>
  <c r="H475" i="1"/>
  <c r="I475" i="1"/>
  <c r="J475" i="1"/>
  <c r="K475" i="1"/>
  <c r="C476" i="1"/>
  <c r="G476" i="1"/>
  <c r="H476" i="1"/>
  <c r="I476" i="1"/>
  <c r="J476" i="1"/>
  <c r="K476" i="1"/>
  <c r="C477" i="1"/>
  <c r="G477" i="1"/>
  <c r="H477" i="1"/>
  <c r="I477" i="1"/>
  <c r="J477" i="1"/>
  <c r="K477" i="1"/>
  <c r="C478" i="1"/>
  <c r="G478" i="1"/>
  <c r="H478" i="1"/>
  <c r="I478" i="1"/>
  <c r="J478" i="1"/>
  <c r="K478" i="1"/>
  <c r="C479" i="1"/>
  <c r="G479" i="1"/>
  <c r="H479" i="1"/>
  <c r="I479" i="1"/>
  <c r="J479" i="1"/>
  <c r="K479" i="1"/>
  <c r="C480" i="1"/>
  <c r="G480" i="1"/>
  <c r="H480" i="1"/>
  <c r="I480" i="1"/>
  <c r="J480" i="1"/>
  <c r="K480" i="1"/>
  <c r="C481" i="1"/>
  <c r="G481" i="1"/>
  <c r="H481" i="1"/>
  <c r="I481" i="1"/>
  <c r="J481" i="1"/>
  <c r="K481" i="1"/>
  <c r="C482" i="1"/>
  <c r="G482" i="1"/>
  <c r="H482" i="1"/>
  <c r="I482" i="1"/>
  <c r="J482" i="1"/>
  <c r="K482" i="1"/>
  <c r="C483" i="1"/>
  <c r="G483" i="1"/>
  <c r="H483" i="1"/>
  <c r="I483" i="1"/>
  <c r="J483" i="1"/>
  <c r="K483" i="1"/>
  <c r="C484" i="1"/>
  <c r="G484" i="1"/>
  <c r="H484" i="1"/>
  <c r="I484" i="1"/>
  <c r="J484" i="1"/>
  <c r="K484" i="1"/>
  <c r="C485" i="1"/>
  <c r="G485" i="1"/>
  <c r="H485" i="1"/>
  <c r="I485" i="1"/>
  <c r="J485" i="1"/>
  <c r="K485" i="1"/>
  <c r="C486" i="1"/>
  <c r="G486" i="1"/>
  <c r="H486" i="1"/>
  <c r="I486" i="1"/>
  <c r="J486" i="1"/>
  <c r="K486" i="1"/>
  <c r="C487" i="1"/>
  <c r="G487" i="1"/>
  <c r="H487" i="1"/>
  <c r="I487" i="1"/>
  <c r="J487" i="1"/>
  <c r="K487" i="1"/>
  <c r="C488" i="1"/>
  <c r="G488" i="1"/>
  <c r="H488" i="1"/>
  <c r="I488" i="1"/>
  <c r="J488" i="1"/>
  <c r="K488" i="1"/>
  <c r="C489" i="1"/>
  <c r="G489" i="1"/>
  <c r="H489" i="1"/>
  <c r="I489" i="1"/>
  <c r="J489" i="1"/>
  <c r="K489" i="1"/>
  <c r="C490" i="1"/>
  <c r="G490" i="1"/>
  <c r="H490" i="1"/>
  <c r="I490" i="1"/>
  <c r="J490" i="1"/>
  <c r="K490" i="1"/>
  <c r="C491" i="1"/>
  <c r="G491" i="1"/>
  <c r="H491" i="1"/>
  <c r="I491" i="1"/>
  <c r="J491" i="1"/>
  <c r="K491" i="1"/>
  <c r="C492" i="1"/>
  <c r="G492" i="1"/>
  <c r="H492" i="1"/>
  <c r="I492" i="1"/>
  <c r="J492" i="1"/>
  <c r="K492" i="1"/>
  <c r="C493" i="1"/>
  <c r="G493" i="1"/>
  <c r="H493" i="1"/>
  <c r="I493" i="1"/>
  <c r="J493" i="1"/>
  <c r="K493" i="1"/>
  <c r="C494" i="1"/>
  <c r="G494" i="1"/>
  <c r="H494" i="1"/>
  <c r="I494" i="1"/>
  <c r="J494" i="1"/>
  <c r="K494" i="1"/>
  <c r="C495" i="1"/>
  <c r="G495" i="1"/>
  <c r="H495" i="1"/>
  <c r="I495" i="1"/>
  <c r="J495" i="1"/>
  <c r="K495" i="1"/>
  <c r="C496" i="1"/>
  <c r="G496" i="1"/>
  <c r="H496" i="1"/>
  <c r="I496" i="1"/>
  <c r="J496" i="1"/>
  <c r="K496" i="1"/>
  <c r="C497" i="1"/>
  <c r="G497" i="1"/>
  <c r="H497" i="1"/>
  <c r="I497" i="1"/>
  <c r="J497" i="1"/>
  <c r="K497" i="1"/>
  <c r="C498" i="1"/>
  <c r="G498" i="1"/>
  <c r="H498" i="1"/>
  <c r="I498" i="1"/>
  <c r="J498" i="1"/>
  <c r="K498" i="1"/>
  <c r="C499" i="1"/>
  <c r="G499" i="1"/>
  <c r="H499" i="1"/>
  <c r="I499" i="1"/>
  <c r="J499" i="1"/>
  <c r="K499" i="1"/>
  <c r="C500" i="1"/>
  <c r="G500" i="1"/>
  <c r="H500" i="1"/>
  <c r="I500" i="1"/>
  <c r="J500" i="1"/>
  <c r="K500" i="1"/>
  <c r="C501" i="1"/>
  <c r="G501" i="1"/>
  <c r="H501" i="1"/>
  <c r="I501" i="1"/>
  <c r="J501" i="1"/>
  <c r="K501" i="1"/>
  <c r="C502" i="1"/>
  <c r="G502" i="1"/>
  <c r="H502" i="1"/>
  <c r="I502" i="1"/>
  <c r="J502" i="1"/>
  <c r="K502" i="1"/>
  <c r="C503" i="1"/>
  <c r="G503" i="1"/>
  <c r="H503" i="1"/>
  <c r="I503" i="1"/>
  <c r="J503" i="1"/>
  <c r="K503" i="1"/>
  <c r="C504" i="1"/>
  <c r="G504" i="1"/>
  <c r="H504" i="1"/>
  <c r="I504" i="1"/>
  <c r="J504" i="1"/>
  <c r="K504" i="1"/>
  <c r="C505" i="1"/>
  <c r="G505" i="1"/>
  <c r="H505" i="1"/>
  <c r="I505" i="1"/>
  <c r="J505" i="1"/>
  <c r="K505" i="1"/>
  <c r="C506" i="1"/>
  <c r="G506" i="1"/>
  <c r="H506" i="1"/>
  <c r="I506" i="1"/>
  <c r="J506" i="1"/>
  <c r="K506" i="1"/>
  <c r="C507" i="1"/>
  <c r="G507" i="1"/>
  <c r="H507" i="1"/>
  <c r="I507" i="1"/>
  <c r="J507" i="1"/>
  <c r="K507" i="1"/>
  <c r="C508" i="1"/>
  <c r="G508" i="1"/>
  <c r="H508" i="1"/>
  <c r="I508" i="1"/>
  <c r="J508" i="1"/>
  <c r="K508" i="1"/>
  <c r="C509" i="1"/>
  <c r="G509" i="1"/>
  <c r="H509" i="1"/>
  <c r="I509" i="1"/>
  <c r="J509" i="1"/>
  <c r="K509" i="1"/>
  <c r="C510" i="1"/>
  <c r="G510" i="1"/>
  <c r="H510" i="1"/>
  <c r="I510" i="1"/>
  <c r="J510" i="1"/>
  <c r="K510" i="1"/>
  <c r="C511" i="1"/>
  <c r="G511" i="1"/>
  <c r="H511" i="1"/>
  <c r="I511" i="1"/>
  <c r="J511" i="1"/>
  <c r="K511" i="1"/>
  <c r="C512" i="1"/>
  <c r="G512" i="1"/>
  <c r="H512" i="1"/>
  <c r="I512" i="1"/>
  <c r="J512" i="1"/>
  <c r="K512" i="1"/>
  <c r="C513" i="1"/>
  <c r="G513" i="1"/>
  <c r="H513" i="1"/>
  <c r="I513" i="1"/>
  <c r="J513" i="1"/>
  <c r="K513" i="1"/>
  <c r="C514" i="1"/>
  <c r="G514" i="1"/>
  <c r="H514" i="1"/>
  <c r="I514" i="1"/>
  <c r="J514" i="1"/>
  <c r="K514" i="1"/>
  <c r="C515" i="1"/>
  <c r="G515" i="1"/>
  <c r="H515" i="1"/>
  <c r="I515" i="1"/>
  <c r="J515" i="1"/>
  <c r="K515" i="1"/>
  <c r="C516" i="1"/>
  <c r="G516" i="1"/>
  <c r="H516" i="1"/>
  <c r="I516" i="1"/>
  <c r="J516" i="1"/>
  <c r="K516" i="1"/>
  <c r="C517" i="1"/>
  <c r="G517" i="1"/>
  <c r="H517" i="1"/>
  <c r="I517" i="1"/>
  <c r="J517" i="1"/>
  <c r="K517" i="1"/>
  <c r="C518" i="1"/>
  <c r="G518" i="1"/>
  <c r="H518" i="1"/>
  <c r="I518" i="1"/>
  <c r="J518" i="1"/>
  <c r="K518" i="1"/>
  <c r="C519" i="1"/>
  <c r="G519" i="1"/>
  <c r="H519" i="1"/>
  <c r="I519" i="1"/>
  <c r="J519" i="1"/>
  <c r="K519" i="1"/>
  <c r="C520" i="1"/>
  <c r="G520" i="1"/>
  <c r="H520" i="1"/>
  <c r="I520" i="1"/>
  <c r="J520" i="1"/>
  <c r="K520" i="1"/>
  <c r="C521" i="1"/>
  <c r="G521" i="1"/>
  <c r="H521" i="1"/>
  <c r="I521" i="1"/>
  <c r="J521" i="1"/>
  <c r="K521" i="1"/>
  <c r="C522" i="1"/>
  <c r="G522" i="1"/>
  <c r="H522" i="1"/>
  <c r="I522" i="1"/>
  <c r="J522" i="1"/>
  <c r="K522" i="1"/>
  <c r="C523" i="1"/>
  <c r="G523" i="1"/>
  <c r="H523" i="1"/>
  <c r="I523" i="1"/>
  <c r="J523" i="1"/>
  <c r="K523" i="1"/>
  <c r="C524" i="1"/>
  <c r="G524" i="1"/>
  <c r="H524" i="1"/>
  <c r="I524" i="1"/>
  <c r="J524" i="1"/>
  <c r="K524" i="1"/>
  <c r="C525" i="1"/>
  <c r="G525" i="1"/>
  <c r="H525" i="1"/>
  <c r="I525" i="1"/>
  <c r="J525" i="1"/>
  <c r="K525" i="1"/>
  <c r="C526" i="1"/>
  <c r="G526" i="1"/>
  <c r="H526" i="1"/>
  <c r="I526" i="1"/>
  <c r="J526" i="1"/>
  <c r="K526" i="1"/>
  <c r="C527" i="1"/>
  <c r="G527" i="1"/>
  <c r="H527" i="1"/>
  <c r="I527" i="1"/>
  <c r="J527" i="1"/>
  <c r="K527" i="1"/>
  <c r="C528" i="1"/>
  <c r="G528" i="1"/>
  <c r="H528" i="1"/>
  <c r="I528" i="1"/>
  <c r="J528" i="1"/>
  <c r="K528" i="1"/>
  <c r="C529" i="1"/>
  <c r="G529" i="1"/>
  <c r="H529" i="1"/>
  <c r="I529" i="1"/>
  <c r="J529" i="1"/>
  <c r="K529" i="1"/>
  <c r="C530" i="1"/>
  <c r="G530" i="1"/>
  <c r="H530" i="1"/>
  <c r="I530" i="1"/>
  <c r="J530" i="1"/>
  <c r="K530" i="1"/>
  <c r="C531" i="1"/>
  <c r="G531" i="1"/>
  <c r="H531" i="1"/>
  <c r="I531" i="1"/>
  <c r="J531" i="1"/>
  <c r="K531" i="1"/>
  <c r="C532" i="1"/>
  <c r="G532" i="1"/>
  <c r="H532" i="1"/>
  <c r="I532" i="1"/>
  <c r="J532" i="1"/>
  <c r="K532" i="1"/>
  <c r="C533" i="1"/>
  <c r="G533" i="1"/>
  <c r="H533" i="1"/>
  <c r="I533" i="1"/>
  <c r="J533" i="1"/>
  <c r="K533" i="1"/>
  <c r="C534" i="1"/>
  <c r="G534" i="1"/>
  <c r="H534" i="1"/>
  <c r="I534" i="1"/>
  <c r="J534" i="1"/>
  <c r="K534" i="1"/>
  <c r="C535" i="1"/>
  <c r="G535" i="1"/>
  <c r="H535" i="1"/>
  <c r="I535" i="1"/>
  <c r="J535" i="1"/>
  <c r="K535" i="1"/>
  <c r="C536" i="1"/>
  <c r="G536" i="1"/>
  <c r="H536" i="1"/>
  <c r="I536" i="1"/>
  <c r="J536" i="1"/>
  <c r="K536" i="1"/>
  <c r="C537" i="1"/>
  <c r="G537" i="1"/>
  <c r="H537" i="1"/>
  <c r="I537" i="1"/>
  <c r="J537" i="1"/>
  <c r="K537" i="1"/>
  <c r="C538" i="1"/>
  <c r="G538" i="1"/>
  <c r="H538" i="1"/>
  <c r="I538" i="1"/>
  <c r="J538" i="1"/>
  <c r="K538" i="1"/>
  <c r="C539" i="1"/>
  <c r="G539" i="1"/>
  <c r="H539" i="1"/>
  <c r="I539" i="1"/>
  <c r="J539" i="1"/>
  <c r="K539" i="1"/>
  <c r="C540" i="1"/>
  <c r="G540" i="1"/>
  <c r="H540" i="1"/>
  <c r="I540" i="1"/>
  <c r="J540" i="1"/>
  <c r="K540" i="1"/>
  <c r="C541" i="1"/>
  <c r="G541" i="1"/>
  <c r="H541" i="1"/>
  <c r="I541" i="1"/>
  <c r="J541" i="1"/>
  <c r="K541" i="1"/>
  <c r="C542" i="1"/>
  <c r="G542" i="1"/>
  <c r="H542" i="1"/>
  <c r="I542" i="1"/>
  <c r="J542" i="1"/>
  <c r="K542" i="1"/>
  <c r="C543" i="1"/>
  <c r="G543" i="1"/>
  <c r="H543" i="1"/>
  <c r="I543" i="1"/>
  <c r="J543" i="1"/>
  <c r="K543" i="1"/>
  <c r="C544" i="1"/>
  <c r="G544" i="1"/>
  <c r="H544" i="1"/>
  <c r="I544" i="1"/>
  <c r="J544" i="1"/>
  <c r="K544" i="1"/>
  <c r="C545" i="1"/>
  <c r="G545" i="1"/>
  <c r="H545" i="1"/>
  <c r="I545" i="1"/>
  <c r="J545" i="1"/>
  <c r="K545" i="1"/>
  <c r="C546" i="1"/>
  <c r="G546" i="1"/>
  <c r="H546" i="1"/>
  <c r="I546" i="1"/>
  <c r="J546" i="1"/>
  <c r="K546" i="1"/>
  <c r="C547" i="1"/>
  <c r="G547" i="1"/>
  <c r="H547" i="1"/>
  <c r="I547" i="1"/>
  <c r="J547" i="1"/>
  <c r="K547" i="1"/>
  <c r="C548" i="1"/>
  <c r="G548" i="1"/>
  <c r="H548" i="1"/>
  <c r="I548" i="1"/>
  <c r="J548" i="1"/>
  <c r="K548" i="1"/>
  <c r="C549" i="1"/>
  <c r="G549" i="1"/>
  <c r="H549" i="1"/>
  <c r="I549" i="1"/>
  <c r="J549" i="1"/>
  <c r="K549" i="1"/>
  <c r="C550" i="1"/>
  <c r="G550" i="1"/>
  <c r="H550" i="1"/>
  <c r="I550" i="1"/>
  <c r="J550" i="1"/>
  <c r="K550" i="1"/>
  <c r="C551" i="1"/>
  <c r="G551" i="1"/>
  <c r="H551" i="1"/>
  <c r="I551" i="1"/>
  <c r="J551" i="1"/>
  <c r="K551" i="1"/>
  <c r="C552" i="1"/>
  <c r="G552" i="1"/>
  <c r="H552" i="1"/>
  <c r="I552" i="1"/>
  <c r="J552" i="1"/>
  <c r="K552" i="1"/>
  <c r="C553" i="1"/>
  <c r="G553" i="1"/>
  <c r="H553" i="1"/>
  <c r="I553" i="1"/>
  <c r="J553" i="1"/>
  <c r="K553" i="1"/>
  <c r="C554" i="1"/>
  <c r="G554" i="1"/>
  <c r="H554" i="1"/>
  <c r="I554" i="1"/>
  <c r="J554" i="1"/>
  <c r="K554" i="1"/>
  <c r="C555" i="1"/>
  <c r="G555" i="1"/>
  <c r="H555" i="1"/>
  <c r="I555" i="1"/>
  <c r="J555" i="1"/>
  <c r="K555" i="1"/>
  <c r="C556" i="1"/>
  <c r="G556" i="1"/>
  <c r="H556" i="1"/>
  <c r="I556" i="1"/>
  <c r="J556" i="1"/>
  <c r="K556" i="1"/>
  <c r="C557" i="1"/>
  <c r="G557" i="1"/>
  <c r="H557" i="1"/>
  <c r="I557" i="1"/>
  <c r="J557" i="1"/>
  <c r="K557" i="1"/>
  <c r="C558" i="1"/>
  <c r="G558" i="1"/>
  <c r="H558" i="1"/>
  <c r="I558" i="1"/>
  <c r="J558" i="1"/>
  <c r="K558" i="1"/>
  <c r="C559" i="1"/>
  <c r="G559" i="1"/>
  <c r="H559" i="1"/>
  <c r="I559" i="1"/>
  <c r="J559" i="1"/>
  <c r="K559" i="1"/>
  <c r="C560" i="1"/>
  <c r="G560" i="1"/>
  <c r="H560" i="1"/>
  <c r="I560" i="1"/>
  <c r="J560" i="1"/>
  <c r="K560" i="1"/>
  <c r="C561" i="1"/>
  <c r="G561" i="1"/>
  <c r="H561" i="1"/>
  <c r="I561" i="1"/>
  <c r="J561" i="1"/>
  <c r="K561" i="1"/>
  <c r="C562" i="1"/>
  <c r="G562" i="1"/>
  <c r="H562" i="1"/>
  <c r="I562" i="1"/>
  <c r="J562" i="1"/>
  <c r="K562" i="1"/>
  <c r="C563" i="1"/>
  <c r="G563" i="1"/>
  <c r="H563" i="1"/>
  <c r="I563" i="1"/>
  <c r="J563" i="1"/>
  <c r="K563" i="1"/>
  <c r="C564" i="1"/>
  <c r="G564" i="1"/>
  <c r="H564" i="1"/>
  <c r="I564" i="1"/>
  <c r="J564" i="1"/>
  <c r="K564" i="1"/>
  <c r="C565" i="1"/>
  <c r="G565" i="1"/>
  <c r="H565" i="1"/>
  <c r="I565" i="1"/>
  <c r="J565" i="1"/>
  <c r="K565" i="1"/>
  <c r="C566" i="1"/>
  <c r="G566" i="1"/>
  <c r="H566" i="1"/>
  <c r="I566" i="1"/>
  <c r="J566" i="1"/>
  <c r="K566" i="1"/>
  <c r="C567" i="1"/>
  <c r="G567" i="1"/>
  <c r="H567" i="1"/>
  <c r="I567" i="1"/>
  <c r="J567" i="1"/>
  <c r="K567" i="1"/>
  <c r="C568" i="1"/>
  <c r="G568" i="1"/>
  <c r="H568" i="1"/>
  <c r="I568" i="1"/>
  <c r="J568" i="1"/>
  <c r="K568" i="1"/>
  <c r="C569" i="1"/>
  <c r="G569" i="1"/>
  <c r="H569" i="1"/>
  <c r="I569" i="1"/>
  <c r="J569" i="1"/>
  <c r="K569" i="1"/>
  <c r="C570" i="1"/>
  <c r="G570" i="1"/>
  <c r="H570" i="1"/>
  <c r="I570" i="1"/>
  <c r="J570" i="1"/>
  <c r="K570" i="1"/>
  <c r="C571" i="1"/>
  <c r="G571" i="1"/>
  <c r="H571" i="1"/>
  <c r="I571" i="1"/>
  <c r="J571" i="1"/>
  <c r="K571" i="1"/>
  <c r="C572" i="1"/>
  <c r="G572" i="1"/>
  <c r="H572" i="1"/>
  <c r="I572" i="1"/>
  <c r="J572" i="1"/>
  <c r="K572" i="1"/>
  <c r="C573" i="1"/>
  <c r="G573" i="1"/>
  <c r="H573" i="1"/>
  <c r="I573" i="1"/>
  <c r="J573" i="1"/>
  <c r="K573" i="1"/>
  <c r="C574" i="1"/>
  <c r="G574" i="1"/>
  <c r="H574" i="1"/>
  <c r="I574" i="1"/>
  <c r="J574" i="1"/>
  <c r="K574" i="1"/>
  <c r="C575" i="1"/>
  <c r="G575" i="1"/>
  <c r="H575" i="1"/>
  <c r="I575" i="1"/>
  <c r="J575" i="1"/>
  <c r="K575" i="1"/>
  <c r="C576" i="1"/>
  <c r="G576" i="1"/>
  <c r="H576" i="1"/>
  <c r="I576" i="1"/>
  <c r="J576" i="1"/>
  <c r="K576" i="1"/>
  <c r="C577" i="1"/>
  <c r="G577" i="1"/>
  <c r="H577" i="1"/>
  <c r="I577" i="1"/>
  <c r="J577" i="1"/>
  <c r="K577" i="1"/>
  <c r="C578" i="1"/>
  <c r="G578" i="1"/>
  <c r="H578" i="1"/>
  <c r="I578" i="1"/>
  <c r="J578" i="1"/>
  <c r="K578" i="1"/>
  <c r="C579" i="1"/>
  <c r="G579" i="1"/>
  <c r="H579" i="1"/>
  <c r="I579" i="1"/>
  <c r="J579" i="1"/>
  <c r="K579" i="1"/>
  <c r="C580" i="1"/>
  <c r="G580" i="1"/>
  <c r="H580" i="1"/>
  <c r="I580" i="1"/>
  <c r="J580" i="1"/>
  <c r="K580" i="1"/>
  <c r="C581" i="1"/>
  <c r="G581" i="1"/>
  <c r="H581" i="1"/>
  <c r="I581" i="1"/>
  <c r="J581" i="1"/>
  <c r="K581" i="1"/>
  <c r="C582" i="1"/>
  <c r="G582" i="1"/>
  <c r="H582" i="1"/>
  <c r="I582" i="1"/>
  <c r="J582" i="1"/>
  <c r="K582" i="1"/>
  <c r="C583" i="1"/>
  <c r="G583" i="1"/>
  <c r="H583" i="1"/>
  <c r="I583" i="1"/>
  <c r="J583" i="1"/>
  <c r="K583" i="1"/>
  <c r="C584" i="1"/>
  <c r="G584" i="1"/>
  <c r="H584" i="1"/>
  <c r="I584" i="1"/>
  <c r="J584" i="1"/>
  <c r="K584" i="1"/>
  <c r="C585" i="1"/>
  <c r="G585" i="1"/>
  <c r="H585" i="1"/>
  <c r="I585" i="1"/>
  <c r="J585" i="1"/>
  <c r="K585" i="1"/>
  <c r="C586" i="1"/>
  <c r="G586" i="1"/>
  <c r="H586" i="1"/>
  <c r="I586" i="1"/>
  <c r="J586" i="1"/>
  <c r="K586" i="1"/>
  <c r="C587" i="1"/>
  <c r="G587" i="1"/>
  <c r="H587" i="1"/>
  <c r="I587" i="1"/>
  <c r="J587" i="1"/>
  <c r="K587" i="1"/>
  <c r="C588" i="1"/>
  <c r="G588" i="1"/>
  <c r="H588" i="1"/>
  <c r="I588" i="1"/>
  <c r="J588" i="1"/>
  <c r="K588" i="1"/>
  <c r="C589" i="1"/>
  <c r="G589" i="1"/>
  <c r="H589" i="1"/>
  <c r="I589" i="1"/>
  <c r="J589" i="1"/>
  <c r="K589" i="1"/>
  <c r="C590" i="1"/>
  <c r="G590" i="1"/>
  <c r="H590" i="1"/>
  <c r="I590" i="1"/>
  <c r="J590" i="1"/>
  <c r="K590" i="1"/>
  <c r="C591" i="1"/>
  <c r="G591" i="1"/>
  <c r="H591" i="1"/>
  <c r="I591" i="1"/>
  <c r="J591" i="1"/>
  <c r="K591" i="1"/>
  <c r="C592" i="1"/>
  <c r="G592" i="1"/>
  <c r="H592" i="1"/>
  <c r="I592" i="1"/>
  <c r="J592" i="1"/>
  <c r="K592" i="1"/>
  <c r="C593" i="1"/>
  <c r="G593" i="1"/>
  <c r="H593" i="1"/>
  <c r="I593" i="1"/>
  <c r="J593" i="1"/>
  <c r="K593" i="1"/>
  <c r="C594" i="1"/>
  <c r="G594" i="1"/>
  <c r="H594" i="1"/>
  <c r="I594" i="1"/>
  <c r="J594" i="1"/>
  <c r="K594" i="1"/>
  <c r="C595" i="1"/>
  <c r="G595" i="1"/>
  <c r="H595" i="1"/>
  <c r="I595" i="1"/>
  <c r="J595" i="1"/>
  <c r="K595" i="1"/>
  <c r="C596" i="1"/>
  <c r="G596" i="1"/>
  <c r="H596" i="1"/>
  <c r="I596" i="1"/>
  <c r="J596" i="1"/>
  <c r="K596" i="1"/>
  <c r="C597" i="1"/>
  <c r="G597" i="1"/>
  <c r="H597" i="1"/>
  <c r="I597" i="1"/>
  <c r="J597" i="1"/>
  <c r="K597" i="1"/>
  <c r="C598" i="1"/>
  <c r="G598" i="1"/>
  <c r="H598" i="1"/>
  <c r="I598" i="1"/>
  <c r="J598" i="1"/>
  <c r="K598" i="1"/>
  <c r="C599" i="1"/>
  <c r="G599" i="1"/>
  <c r="H599" i="1"/>
  <c r="I599" i="1"/>
  <c r="J599" i="1"/>
  <c r="K599" i="1"/>
  <c r="C600" i="1"/>
  <c r="G600" i="1"/>
  <c r="H600" i="1"/>
  <c r="I600" i="1"/>
  <c r="J600" i="1"/>
  <c r="K600" i="1"/>
  <c r="C601" i="1"/>
  <c r="G601" i="1"/>
  <c r="H601" i="1"/>
  <c r="I601" i="1"/>
  <c r="J601" i="1"/>
  <c r="K601" i="1"/>
  <c r="C602" i="1"/>
  <c r="G602" i="1"/>
  <c r="H602" i="1"/>
  <c r="I602" i="1"/>
  <c r="J602" i="1"/>
  <c r="K602" i="1"/>
  <c r="C603" i="1"/>
  <c r="G603" i="1"/>
  <c r="H603" i="1"/>
  <c r="I603" i="1"/>
  <c r="J603" i="1"/>
  <c r="K603" i="1"/>
  <c r="C604" i="1"/>
  <c r="G604" i="1"/>
  <c r="H604" i="1"/>
  <c r="I604" i="1"/>
  <c r="J604" i="1"/>
  <c r="K604" i="1"/>
  <c r="C605" i="1"/>
  <c r="G605" i="1"/>
  <c r="H605" i="1"/>
  <c r="I605" i="1"/>
  <c r="J605" i="1"/>
  <c r="K605" i="1"/>
  <c r="C606" i="1"/>
  <c r="G606" i="1"/>
  <c r="H606" i="1"/>
  <c r="I606" i="1"/>
  <c r="J606" i="1"/>
  <c r="K606" i="1"/>
  <c r="C607" i="1"/>
  <c r="G607" i="1"/>
  <c r="H607" i="1"/>
  <c r="I607" i="1"/>
  <c r="J607" i="1"/>
  <c r="K607" i="1"/>
  <c r="C608" i="1"/>
  <c r="G608" i="1"/>
  <c r="H608" i="1"/>
  <c r="I608" i="1"/>
  <c r="J608" i="1"/>
  <c r="K608" i="1"/>
  <c r="C609" i="1"/>
  <c r="G609" i="1"/>
  <c r="H609" i="1"/>
  <c r="I609" i="1"/>
  <c r="J609" i="1"/>
  <c r="K609" i="1"/>
  <c r="C610" i="1"/>
  <c r="G610" i="1"/>
  <c r="H610" i="1"/>
  <c r="I610" i="1"/>
  <c r="J610" i="1"/>
  <c r="K610" i="1"/>
  <c r="C611" i="1"/>
  <c r="G611" i="1"/>
  <c r="H611" i="1"/>
  <c r="I611" i="1"/>
  <c r="J611" i="1"/>
  <c r="K611" i="1"/>
  <c r="C612" i="1"/>
  <c r="G612" i="1"/>
  <c r="H612" i="1"/>
  <c r="I612" i="1"/>
  <c r="J612" i="1"/>
  <c r="K612" i="1"/>
  <c r="C613" i="1"/>
  <c r="G613" i="1"/>
  <c r="H613" i="1"/>
  <c r="I613" i="1"/>
  <c r="J613" i="1"/>
  <c r="K613" i="1"/>
  <c r="C614" i="1"/>
  <c r="G614" i="1"/>
  <c r="H614" i="1"/>
  <c r="I614" i="1"/>
  <c r="J614" i="1"/>
  <c r="K614" i="1"/>
  <c r="C615" i="1"/>
  <c r="G615" i="1"/>
  <c r="H615" i="1"/>
  <c r="I615" i="1"/>
  <c r="J615" i="1"/>
  <c r="K615" i="1"/>
  <c r="C616" i="1"/>
  <c r="G616" i="1"/>
  <c r="H616" i="1"/>
  <c r="I616" i="1"/>
  <c r="J616" i="1"/>
  <c r="K616" i="1"/>
  <c r="C617" i="1"/>
  <c r="G617" i="1"/>
  <c r="H617" i="1"/>
  <c r="I617" i="1"/>
  <c r="J617" i="1"/>
  <c r="K617" i="1"/>
  <c r="C618" i="1"/>
  <c r="G618" i="1"/>
  <c r="H618" i="1"/>
  <c r="I618" i="1"/>
  <c r="J618" i="1"/>
  <c r="K618" i="1"/>
  <c r="C619" i="1"/>
  <c r="G619" i="1"/>
  <c r="H619" i="1"/>
  <c r="I619" i="1"/>
  <c r="J619" i="1"/>
  <c r="K619" i="1"/>
  <c r="C620" i="1"/>
  <c r="G620" i="1"/>
  <c r="H620" i="1"/>
  <c r="I620" i="1"/>
  <c r="J620" i="1"/>
  <c r="K620" i="1"/>
  <c r="C621" i="1"/>
  <c r="G621" i="1"/>
  <c r="H621" i="1"/>
  <c r="I621" i="1"/>
  <c r="J621" i="1"/>
  <c r="K621" i="1"/>
  <c r="C622" i="1"/>
  <c r="G622" i="1"/>
  <c r="H622" i="1"/>
  <c r="I622" i="1"/>
  <c r="J622" i="1"/>
  <c r="K622" i="1"/>
  <c r="C623" i="1"/>
  <c r="G623" i="1"/>
  <c r="H623" i="1"/>
  <c r="I623" i="1"/>
  <c r="J623" i="1"/>
  <c r="K623" i="1"/>
  <c r="C624" i="1"/>
  <c r="G624" i="1"/>
  <c r="H624" i="1"/>
  <c r="I624" i="1"/>
  <c r="J624" i="1"/>
  <c r="K624" i="1"/>
  <c r="C625" i="1"/>
  <c r="G625" i="1"/>
  <c r="H625" i="1"/>
  <c r="I625" i="1"/>
  <c r="J625" i="1"/>
  <c r="K625" i="1"/>
  <c r="C626" i="1"/>
  <c r="G626" i="1"/>
  <c r="H626" i="1"/>
  <c r="I626" i="1"/>
  <c r="J626" i="1"/>
  <c r="K626" i="1"/>
  <c r="C627" i="1"/>
  <c r="G627" i="1"/>
  <c r="H627" i="1"/>
  <c r="I627" i="1"/>
  <c r="J627" i="1"/>
  <c r="K627" i="1"/>
  <c r="C628" i="1"/>
  <c r="G628" i="1"/>
  <c r="H628" i="1"/>
  <c r="I628" i="1"/>
  <c r="J628" i="1"/>
  <c r="K628" i="1"/>
  <c r="C629" i="1"/>
  <c r="G629" i="1"/>
  <c r="H629" i="1"/>
  <c r="I629" i="1"/>
  <c r="J629" i="1"/>
  <c r="K629" i="1"/>
  <c r="C630" i="1"/>
  <c r="G630" i="1"/>
  <c r="H630" i="1"/>
  <c r="I630" i="1"/>
  <c r="J630" i="1"/>
  <c r="K630" i="1"/>
  <c r="C631" i="1"/>
  <c r="G631" i="1"/>
  <c r="H631" i="1"/>
  <c r="I631" i="1"/>
  <c r="J631" i="1"/>
  <c r="K631" i="1"/>
  <c r="C632" i="1"/>
  <c r="G632" i="1"/>
  <c r="H632" i="1"/>
  <c r="I632" i="1"/>
  <c r="J632" i="1"/>
  <c r="K632" i="1"/>
  <c r="C633" i="1"/>
  <c r="G633" i="1"/>
  <c r="H633" i="1"/>
  <c r="I633" i="1"/>
  <c r="J633" i="1"/>
  <c r="K633" i="1"/>
  <c r="C634" i="1"/>
  <c r="G634" i="1"/>
  <c r="H634" i="1"/>
  <c r="I634" i="1"/>
  <c r="J634" i="1"/>
  <c r="K634" i="1"/>
  <c r="C635" i="1"/>
  <c r="G635" i="1"/>
  <c r="H635" i="1"/>
  <c r="I635" i="1"/>
  <c r="J635" i="1"/>
  <c r="K635" i="1"/>
  <c r="C636" i="1"/>
  <c r="G636" i="1"/>
  <c r="H636" i="1"/>
  <c r="I636" i="1"/>
  <c r="J636" i="1"/>
  <c r="K636" i="1"/>
  <c r="C637" i="1"/>
  <c r="G637" i="1"/>
  <c r="H637" i="1"/>
  <c r="I637" i="1"/>
  <c r="J637" i="1"/>
  <c r="K637" i="1"/>
  <c r="C638" i="1"/>
  <c r="G638" i="1"/>
  <c r="H638" i="1"/>
  <c r="I638" i="1"/>
  <c r="J638" i="1"/>
  <c r="K638" i="1"/>
  <c r="C639" i="1"/>
  <c r="G639" i="1"/>
  <c r="H639" i="1"/>
  <c r="I639" i="1"/>
  <c r="J639" i="1"/>
  <c r="K639" i="1"/>
  <c r="C640" i="1"/>
  <c r="G640" i="1"/>
  <c r="H640" i="1"/>
  <c r="I640" i="1"/>
  <c r="J640" i="1"/>
  <c r="K640" i="1"/>
  <c r="C641" i="1"/>
  <c r="G641" i="1"/>
  <c r="H641" i="1"/>
  <c r="I641" i="1"/>
  <c r="J641" i="1"/>
  <c r="K641" i="1"/>
  <c r="C642" i="1"/>
  <c r="G642" i="1"/>
  <c r="H642" i="1"/>
  <c r="I642" i="1"/>
  <c r="J642" i="1"/>
  <c r="K642" i="1"/>
  <c r="C643" i="1"/>
  <c r="G643" i="1"/>
  <c r="H643" i="1"/>
  <c r="I643" i="1"/>
  <c r="J643" i="1"/>
  <c r="K643" i="1"/>
  <c r="C644" i="1"/>
  <c r="G644" i="1"/>
  <c r="H644" i="1"/>
  <c r="I644" i="1"/>
  <c r="J644" i="1"/>
  <c r="K644" i="1"/>
  <c r="C645" i="1"/>
  <c r="G645" i="1"/>
  <c r="H645" i="1"/>
  <c r="I645" i="1"/>
  <c r="J645" i="1"/>
  <c r="K645" i="1"/>
  <c r="C646" i="1"/>
  <c r="G646" i="1"/>
  <c r="H646" i="1"/>
  <c r="I646" i="1"/>
  <c r="J646" i="1"/>
  <c r="K646" i="1"/>
  <c r="C647" i="1"/>
  <c r="G647" i="1"/>
  <c r="H647" i="1"/>
  <c r="I647" i="1"/>
  <c r="J647" i="1"/>
  <c r="K647" i="1"/>
  <c r="C648" i="1"/>
  <c r="G648" i="1"/>
  <c r="H648" i="1"/>
  <c r="I648" i="1"/>
  <c r="J648" i="1"/>
  <c r="K648" i="1"/>
  <c r="C649" i="1"/>
  <c r="G649" i="1"/>
  <c r="H649" i="1"/>
  <c r="I649" i="1"/>
  <c r="J649" i="1"/>
  <c r="K649" i="1"/>
  <c r="C650" i="1"/>
  <c r="G650" i="1"/>
  <c r="H650" i="1"/>
  <c r="I650" i="1"/>
  <c r="J650" i="1"/>
  <c r="K650" i="1"/>
  <c r="C651" i="1"/>
  <c r="G651" i="1"/>
  <c r="H651" i="1"/>
  <c r="I651" i="1"/>
  <c r="J651" i="1"/>
  <c r="K651" i="1"/>
  <c r="C652" i="1"/>
  <c r="G652" i="1"/>
  <c r="H652" i="1"/>
  <c r="I652" i="1"/>
  <c r="J652" i="1"/>
  <c r="K652" i="1"/>
  <c r="C653" i="1"/>
  <c r="G653" i="1"/>
  <c r="H653" i="1"/>
  <c r="I653" i="1"/>
  <c r="J653" i="1"/>
  <c r="K653" i="1"/>
  <c r="C654" i="1"/>
  <c r="G654" i="1"/>
  <c r="H654" i="1"/>
  <c r="I654" i="1"/>
  <c r="J654" i="1"/>
  <c r="K654" i="1"/>
  <c r="C655" i="1"/>
  <c r="G655" i="1"/>
  <c r="H655" i="1"/>
  <c r="I655" i="1"/>
  <c r="J655" i="1"/>
  <c r="K655" i="1"/>
  <c r="C656" i="1"/>
  <c r="G656" i="1"/>
  <c r="H656" i="1"/>
  <c r="I656" i="1"/>
  <c r="J656" i="1"/>
  <c r="K656" i="1"/>
  <c r="C657" i="1"/>
  <c r="G657" i="1"/>
  <c r="H657" i="1"/>
  <c r="I657" i="1"/>
  <c r="J657" i="1"/>
  <c r="K657" i="1"/>
  <c r="C658" i="1"/>
  <c r="G658" i="1"/>
  <c r="H658" i="1"/>
  <c r="I658" i="1"/>
  <c r="J658" i="1"/>
  <c r="K658" i="1"/>
  <c r="C659" i="1"/>
  <c r="G659" i="1"/>
  <c r="H659" i="1"/>
  <c r="I659" i="1"/>
  <c r="J659" i="1"/>
  <c r="K659" i="1"/>
  <c r="C660" i="1"/>
  <c r="G660" i="1"/>
  <c r="H660" i="1"/>
  <c r="I660" i="1"/>
  <c r="J660" i="1"/>
  <c r="K660" i="1"/>
  <c r="C661" i="1"/>
  <c r="G661" i="1"/>
  <c r="H661" i="1"/>
  <c r="I661" i="1"/>
  <c r="J661" i="1"/>
  <c r="K661" i="1"/>
  <c r="C662" i="1"/>
  <c r="G662" i="1"/>
  <c r="H662" i="1"/>
  <c r="I662" i="1"/>
  <c r="J662" i="1"/>
  <c r="K662" i="1"/>
  <c r="C663" i="1"/>
  <c r="G663" i="1"/>
  <c r="H663" i="1"/>
  <c r="I663" i="1"/>
  <c r="J663" i="1"/>
  <c r="K663" i="1"/>
  <c r="C664" i="1"/>
  <c r="G664" i="1"/>
  <c r="H664" i="1"/>
  <c r="I664" i="1"/>
  <c r="J664" i="1"/>
  <c r="K664" i="1"/>
  <c r="C665" i="1"/>
  <c r="G665" i="1"/>
  <c r="H665" i="1"/>
  <c r="I665" i="1"/>
  <c r="J665" i="1"/>
  <c r="K665" i="1"/>
  <c r="C666" i="1"/>
  <c r="G666" i="1"/>
  <c r="H666" i="1"/>
  <c r="I666" i="1"/>
  <c r="J666" i="1"/>
  <c r="K666" i="1"/>
  <c r="C667" i="1"/>
  <c r="G667" i="1"/>
  <c r="H667" i="1"/>
  <c r="I667" i="1"/>
  <c r="J667" i="1"/>
  <c r="K667" i="1"/>
  <c r="C668" i="1"/>
  <c r="G668" i="1"/>
  <c r="H668" i="1"/>
  <c r="I668" i="1"/>
  <c r="J668" i="1"/>
  <c r="K668" i="1"/>
  <c r="C669" i="1"/>
  <c r="G669" i="1"/>
  <c r="H669" i="1"/>
  <c r="I669" i="1"/>
  <c r="J669" i="1"/>
  <c r="K669" i="1"/>
  <c r="C670" i="1"/>
  <c r="G670" i="1"/>
  <c r="H670" i="1"/>
  <c r="I670" i="1"/>
  <c r="J670" i="1"/>
  <c r="K670" i="1"/>
  <c r="C671" i="1"/>
  <c r="G671" i="1"/>
  <c r="H671" i="1"/>
  <c r="I671" i="1"/>
  <c r="J671" i="1"/>
  <c r="K671" i="1"/>
  <c r="C672" i="1"/>
  <c r="G672" i="1"/>
  <c r="H672" i="1"/>
  <c r="I672" i="1"/>
  <c r="J672" i="1"/>
  <c r="K672" i="1"/>
  <c r="C673" i="1"/>
  <c r="G673" i="1"/>
  <c r="H673" i="1"/>
  <c r="I673" i="1"/>
  <c r="J673" i="1"/>
  <c r="K673" i="1"/>
  <c r="C674" i="1"/>
  <c r="G674" i="1"/>
  <c r="H674" i="1"/>
  <c r="I674" i="1"/>
  <c r="J674" i="1"/>
  <c r="K674" i="1"/>
  <c r="C675" i="1"/>
  <c r="G675" i="1"/>
  <c r="H675" i="1"/>
  <c r="I675" i="1"/>
  <c r="J675" i="1"/>
  <c r="K675" i="1"/>
  <c r="C676" i="1"/>
  <c r="G676" i="1"/>
  <c r="H676" i="1"/>
  <c r="I676" i="1"/>
  <c r="J676" i="1"/>
  <c r="K676" i="1"/>
  <c r="C677" i="1"/>
  <c r="G677" i="1"/>
  <c r="H677" i="1"/>
  <c r="I677" i="1"/>
  <c r="J677" i="1"/>
  <c r="K677" i="1"/>
  <c r="C678" i="1"/>
  <c r="G678" i="1"/>
  <c r="H678" i="1"/>
  <c r="I678" i="1"/>
  <c r="J678" i="1"/>
  <c r="K678" i="1"/>
  <c r="C679" i="1"/>
  <c r="G679" i="1"/>
  <c r="H679" i="1"/>
  <c r="I679" i="1"/>
  <c r="J679" i="1"/>
  <c r="K679" i="1"/>
  <c r="C680" i="1"/>
  <c r="G680" i="1"/>
  <c r="H680" i="1"/>
  <c r="I680" i="1"/>
  <c r="J680" i="1"/>
  <c r="K680" i="1"/>
  <c r="C681" i="1"/>
  <c r="G681" i="1"/>
  <c r="H681" i="1"/>
  <c r="I681" i="1"/>
  <c r="J681" i="1"/>
  <c r="K681" i="1"/>
  <c r="C682" i="1"/>
  <c r="G682" i="1"/>
  <c r="H682" i="1"/>
  <c r="I682" i="1"/>
  <c r="J682" i="1"/>
  <c r="K682" i="1"/>
  <c r="C683" i="1"/>
  <c r="G683" i="1"/>
  <c r="H683" i="1"/>
  <c r="I683" i="1"/>
  <c r="J683" i="1"/>
  <c r="K683" i="1"/>
  <c r="C684" i="1"/>
  <c r="G684" i="1"/>
  <c r="H684" i="1"/>
  <c r="I684" i="1"/>
  <c r="J684" i="1"/>
  <c r="K684" i="1"/>
  <c r="C685" i="1"/>
  <c r="G685" i="1"/>
  <c r="H685" i="1"/>
  <c r="I685" i="1"/>
  <c r="J685" i="1"/>
  <c r="K685" i="1"/>
  <c r="C686" i="1"/>
  <c r="G686" i="1"/>
  <c r="H686" i="1"/>
  <c r="I686" i="1"/>
  <c r="J686" i="1"/>
  <c r="K686" i="1"/>
  <c r="C687" i="1"/>
  <c r="G687" i="1"/>
  <c r="H687" i="1"/>
  <c r="I687" i="1"/>
  <c r="J687" i="1"/>
  <c r="K687" i="1"/>
  <c r="C688" i="1"/>
  <c r="G688" i="1"/>
  <c r="H688" i="1"/>
  <c r="I688" i="1"/>
  <c r="J688" i="1"/>
  <c r="K688" i="1"/>
  <c r="C689" i="1"/>
  <c r="G689" i="1"/>
  <c r="H689" i="1"/>
  <c r="I689" i="1"/>
  <c r="J689" i="1"/>
  <c r="K689" i="1"/>
  <c r="C690" i="1"/>
  <c r="G690" i="1"/>
  <c r="H690" i="1"/>
  <c r="I690" i="1"/>
  <c r="J690" i="1"/>
  <c r="K690" i="1"/>
  <c r="C691" i="1"/>
  <c r="G691" i="1"/>
  <c r="H691" i="1"/>
  <c r="I691" i="1"/>
  <c r="J691" i="1"/>
  <c r="K691" i="1"/>
  <c r="C692" i="1"/>
  <c r="G692" i="1"/>
  <c r="H692" i="1"/>
  <c r="I692" i="1"/>
  <c r="J692" i="1"/>
  <c r="K692" i="1"/>
  <c r="C693" i="1"/>
  <c r="G693" i="1"/>
  <c r="H693" i="1"/>
  <c r="I693" i="1"/>
  <c r="J693" i="1"/>
  <c r="K693" i="1"/>
  <c r="C694" i="1"/>
  <c r="G694" i="1"/>
  <c r="H694" i="1"/>
  <c r="I694" i="1"/>
  <c r="J694" i="1"/>
  <c r="K694" i="1"/>
  <c r="C695" i="1"/>
  <c r="G695" i="1"/>
  <c r="H695" i="1"/>
  <c r="I695" i="1"/>
  <c r="J695" i="1"/>
  <c r="K695" i="1"/>
  <c r="C696" i="1"/>
  <c r="G696" i="1"/>
  <c r="H696" i="1"/>
  <c r="I696" i="1"/>
  <c r="J696" i="1"/>
  <c r="K696" i="1"/>
  <c r="C697" i="1"/>
  <c r="G697" i="1"/>
  <c r="H697" i="1"/>
  <c r="I697" i="1"/>
  <c r="J697" i="1"/>
  <c r="K697" i="1"/>
  <c r="C698" i="1"/>
  <c r="G698" i="1"/>
  <c r="H698" i="1"/>
  <c r="I698" i="1"/>
  <c r="J698" i="1"/>
  <c r="K698" i="1"/>
  <c r="C699" i="1"/>
  <c r="G699" i="1"/>
  <c r="H699" i="1"/>
  <c r="I699" i="1"/>
  <c r="J699" i="1"/>
  <c r="K699" i="1"/>
  <c r="C700" i="1"/>
  <c r="G700" i="1"/>
  <c r="H700" i="1"/>
  <c r="I700" i="1"/>
  <c r="J700" i="1"/>
  <c r="K700" i="1"/>
  <c r="C701" i="1"/>
  <c r="G701" i="1"/>
  <c r="H701" i="1"/>
  <c r="I701" i="1"/>
  <c r="J701" i="1"/>
  <c r="K701" i="1"/>
  <c r="C702" i="1"/>
  <c r="G702" i="1"/>
  <c r="H702" i="1"/>
  <c r="I702" i="1"/>
  <c r="J702" i="1"/>
  <c r="K702" i="1"/>
  <c r="C703" i="1"/>
  <c r="G703" i="1"/>
  <c r="H703" i="1"/>
  <c r="I703" i="1"/>
  <c r="J703" i="1"/>
  <c r="K703" i="1"/>
  <c r="C704" i="1"/>
  <c r="G704" i="1"/>
  <c r="H704" i="1"/>
  <c r="I704" i="1"/>
  <c r="J704" i="1"/>
  <c r="K704" i="1"/>
  <c r="C705" i="1"/>
  <c r="G705" i="1"/>
  <c r="H705" i="1"/>
  <c r="I705" i="1"/>
  <c r="J705" i="1"/>
  <c r="K705" i="1"/>
  <c r="C706" i="1"/>
  <c r="G706" i="1"/>
  <c r="H706" i="1"/>
  <c r="I706" i="1"/>
  <c r="J706" i="1"/>
  <c r="K706" i="1"/>
  <c r="C707" i="1"/>
  <c r="G707" i="1"/>
  <c r="H707" i="1"/>
  <c r="I707" i="1"/>
  <c r="J707" i="1"/>
  <c r="K707" i="1"/>
  <c r="C708" i="1"/>
  <c r="G708" i="1"/>
  <c r="H708" i="1"/>
  <c r="I708" i="1"/>
  <c r="J708" i="1"/>
  <c r="K708" i="1"/>
  <c r="C709" i="1"/>
  <c r="G709" i="1"/>
  <c r="H709" i="1"/>
  <c r="I709" i="1"/>
  <c r="J709" i="1"/>
  <c r="K709" i="1"/>
  <c r="C710" i="1"/>
  <c r="G710" i="1"/>
  <c r="H710" i="1"/>
  <c r="I710" i="1"/>
  <c r="J710" i="1"/>
  <c r="K710" i="1"/>
  <c r="C711" i="1"/>
  <c r="G711" i="1"/>
  <c r="H711" i="1"/>
  <c r="I711" i="1"/>
  <c r="J711" i="1"/>
  <c r="K711" i="1"/>
  <c r="C712" i="1"/>
  <c r="G712" i="1"/>
  <c r="H712" i="1"/>
  <c r="I712" i="1"/>
  <c r="J712" i="1"/>
  <c r="K712" i="1"/>
  <c r="C713" i="1"/>
  <c r="G713" i="1"/>
  <c r="H713" i="1"/>
  <c r="I713" i="1"/>
  <c r="J713" i="1"/>
  <c r="K713" i="1"/>
  <c r="C714" i="1"/>
  <c r="G714" i="1"/>
  <c r="H714" i="1"/>
  <c r="I714" i="1"/>
  <c r="J714" i="1"/>
  <c r="K714" i="1"/>
  <c r="C715" i="1"/>
  <c r="G715" i="1"/>
  <c r="H715" i="1"/>
  <c r="I715" i="1"/>
  <c r="J715" i="1"/>
  <c r="K715" i="1"/>
  <c r="C716" i="1"/>
  <c r="G716" i="1"/>
  <c r="H716" i="1"/>
  <c r="I716" i="1"/>
  <c r="J716" i="1"/>
  <c r="K716" i="1"/>
  <c r="C717" i="1"/>
  <c r="G717" i="1"/>
  <c r="H717" i="1"/>
  <c r="I717" i="1"/>
  <c r="J717" i="1"/>
  <c r="K717" i="1"/>
  <c r="C718" i="1"/>
  <c r="G718" i="1"/>
  <c r="H718" i="1"/>
  <c r="I718" i="1"/>
  <c r="J718" i="1"/>
  <c r="K718" i="1"/>
  <c r="C719" i="1"/>
  <c r="G719" i="1"/>
  <c r="H719" i="1"/>
  <c r="I719" i="1"/>
  <c r="J719" i="1"/>
  <c r="K719" i="1"/>
  <c r="C720" i="1"/>
  <c r="G720" i="1"/>
  <c r="H720" i="1"/>
  <c r="I720" i="1"/>
  <c r="J720" i="1"/>
  <c r="K720" i="1"/>
  <c r="C721" i="1"/>
  <c r="G721" i="1"/>
  <c r="H721" i="1"/>
  <c r="I721" i="1"/>
  <c r="J721" i="1"/>
  <c r="K721" i="1"/>
  <c r="C722" i="1"/>
  <c r="G722" i="1"/>
  <c r="H722" i="1"/>
  <c r="I722" i="1"/>
  <c r="J722" i="1"/>
  <c r="K722" i="1"/>
  <c r="C723" i="1"/>
  <c r="G723" i="1"/>
  <c r="H723" i="1"/>
  <c r="I723" i="1"/>
  <c r="J723" i="1"/>
  <c r="K723" i="1"/>
  <c r="C724" i="1"/>
  <c r="G724" i="1"/>
  <c r="H724" i="1"/>
  <c r="I724" i="1"/>
  <c r="J724" i="1"/>
  <c r="K724" i="1"/>
  <c r="C725" i="1"/>
  <c r="G725" i="1"/>
  <c r="H725" i="1"/>
  <c r="I725" i="1"/>
  <c r="J725" i="1"/>
  <c r="K725" i="1"/>
  <c r="C726" i="1"/>
  <c r="G726" i="1"/>
  <c r="H726" i="1"/>
  <c r="I726" i="1"/>
  <c r="J726" i="1"/>
  <c r="K726" i="1"/>
  <c r="C727" i="1"/>
  <c r="G727" i="1"/>
  <c r="H727" i="1"/>
  <c r="I727" i="1"/>
  <c r="J727" i="1"/>
  <c r="K727" i="1"/>
  <c r="C728" i="1"/>
  <c r="G728" i="1"/>
  <c r="H728" i="1"/>
  <c r="I728" i="1"/>
  <c r="J728" i="1"/>
  <c r="K728" i="1"/>
  <c r="C729" i="1"/>
  <c r="G729" i="1"/>
  <c r="H729" i="1"/>
  <c r="I729" i="1"/>
  <c r="J729" i="1"/>
  <c r="K729" i="1"/>
  <c r="C730" i="1"/>
  <c r="G730" i="1"/>
  <c r="H730" i="1"/>
  <c r="I730" i="1"/>
  <c r="J730" i="1"/>
  <c r="K730" i="1"/>
  <c r="C731" i="1"/>
  <c r="G731" i="1"/>
  <c r="H731" i="1"/>
  <c r="I731" i="1"/>
  <c r="J731" i="1"/>
  <c r="K731" i="1"/>
  <c r="C732" i="1"/>
  <c r="G732" i="1"/>
  <c r="H732" i="1"/>
  <c r="I732" i="1"/>
  <c r="J732" i="1"/>
  <c r="K732" i="1"/>
  <c r="C733" i="1"/>
  <c r="G733" i="1"/>
  <c r="H733" i="1"/>
  <c r="I733" i="1"/>
  <c r="J733" i="1"/>
  <c r="K733" i="1"/>
  <c r="C734" i="1"/>
  <c r="G734" i="1"/>
  <c r="H734" i="1"/>
  <c r="I734" i="1"/>
  <c r="J734" i="1"/>
  <c r="K734" i="1"/>
  <c r="C735" i="1"/>
  <c r="G735" i="1"/>
  <c r="H735" i="1"/>
  <c r="I735" i="1"/>
  <c r="J735" i="1"/>
  <c r="K735" i="1"/>
  <c r="C736" i="1"/>
  <c r="G736" i="1"/>
  <c r="H736" i="1"/>
  <c r="I736" i="1"/>
  <c r="J736" i="1"/>
  <c r="K736" i="1"/>
  <c r="C737" i="1"/>
  <c r="G737" i="1"/>
  <c r="H737" i="1"/>
  <c r="I737" i="1"/>
  <c r="J737" i="1"/>
  <c r="K737" i="1"/>
  <c r="C738" i="1"/>
  <c r="G738" i="1"/>
  <c r="H738" i="1"/>
  <c r="I738" i="1"/>
  <c r="J738" i="1"/>
  <c r="K738" i="1"/>
  <c r="C739" i="1"/>
  <c r="G739" i="1"/>
  <c r="H739" i="1"/>
  <c r="I739" i="1"/>
  <c r="J739" i="1"/>
  <c r="K739" i="1"/>
  <c r="C740" i="1"/>
  <c r="G740" i="1"/>
  <c r="H740" i="1"/>
  <c r="I740" i="1"/>
  <c r="J740" i="1"/>
  <c r="K740" i="1"/>
  <c r="C741" i="1"/>
  <c r="G741" i="1"/>
  <c r="H741" i="1"/>
  <c r="I741" i="1"/>
  <c r="J741" i="1"/>
  <c r="K741" i="1"/>
  <c r="C742" i="1"/>
  <c r="G742" i="1"/>
  <c r="H742" i="1"/>
  <c r="I742" i="1"/>
  <c r="J742" i="1"/>
  <c r="K742" i="1"/>
  <c r="C743" i="1"/>
  <c r="G743" i="1"/>
  <c r="H743" i="1"/>
  <c r="I743" i="1"/>
  <c r="J743" i="1"/>
  <c r="K743" i="1"/>
  <c r="C744" i="1"/>
  <c r="G744" i="1"/>
  <c r="H744" i="1"/>
  <c r="I744" i="1"/>
  <c r="J744" i="1"/>
  <c r="K744" i="1"/>
  <c r="C745" i="1"/>
  <c r="G745" i="1"/>
  <c r="H745" i="1"/>
  <c r="I745" i="1"/>
  <c r="J745" i="1"/>
  <c r="K745" i="1"/>
  <c r="C746" i="1"/>
  <c r="G746" i="1"/>
  <c r="H746" i="1"/>
  <c r="I746" i="1"/>
  <c r="J746" i="1"/>
  <c r="K746" i="1"/>
  <c r="C747" i="1"/>
  <c r="G747" i="1"/>
  <c r="H747" i="1"/>
  <c r="I747" i="1"/>
  <c r="J747" i="1"/>
  <c r="K747" i="1"/>
  <c r="C748" i="1"/>
  <c r="G748" i="1"/>
  <c r="H748" i="1"/>
  <c r="I748" i="1"/>
  <c r="J748" i="1"/>
  <c r="K748" i="1"/>
  <c r="C749" i="1"/>
  <c r="G749" i="1"/>
  <c r="H749" i="1"/>
  <c r="I749" i="1"/>
  <c r="J749" i="1"/>
  <c r="K749" i="1"/>
  <c r="C750" i="1"/>
  <c r="G750" i="1"/>
  <c r="H750" i="1"/>
  <c r="I750" i="1"/>
  <c r="J750" i="1"/>
  <c r="K750" i="1"/>
  <c r="C751" i="1"/>
  <c r="G751" i="1"/>
  <c r="H751" i="1"/>
  <c r="I751" i="1"/>
  <c r="J751" i="1"/>
  <c r="K751" i="1"/>
  <c r="C752" i="1"/>
  <c r="G752" i="1"/>
  <c r="H752" i="1"/>
  <c r="I752" i="1"/>
  <c r="J752" i="1"/>
  <c r="K752" i="1"/>
  <c r="C753" i="1"/>
  <c r="G753" i="1"/>
  <c r="H753" i="1"/>
  <c r="I753" i="1"/>
  <c r="J753" i="1"/>
  <c r="K753" i="1"/>
  <c r="C754" i="1"/>
  <c r="G754" i="1"/>
  <c r="H754" i="1"/>
  <c r="I754" i="1"/>
  <c r="J754" i="1"/>
  <c r="K754" i="1"/>
  <c r="C755" i="1"/>
  <c r="G755" i="1"/>
  <c r="H755" i="1"/>
  <c r="I755" i="1"/>
  <c r="J755" i="1"/>
  <c r="K755" i="1"/>
  <c r="C756" i="1"/>
  <c r="G756" i="1"/>
  <c r="H756" i="1"/>
  <c r="I756" i="1"/>
  <c r="J756" i="1"/>
  <c r="K756" i="1"/>
  <c r="C757" i="1"/>
  <c r="G757" i="1"/>
  <c r="H757" i="1"/>
  <c r="I757" i="1"/>
  <c r="J757" i="1"/>
  <c r="K757" i="1"/>
  <c r="C758" i="1"/>
  <c r="G758" i="1"/>
  <c r="H758" i="1"/>
  <c r="I758" i="1"/>
  <c r="J758" i="1"/>
  <c r="K758" i="1"/>
  <c r="C759" i="1"/>
  <c r="G759" i="1"/>
  <c r="H759" i="1"/>
  <c r="I759" i="1"/>
  <c r="J759" i="1"/>
  <c r="K759" i="1"/>
  <c r="C760" i="1"/>
  <c r="G760" i="1"/>
  <c r="H760" i="1"/>
  <c r="I760" i="1"/>
  <c r="J760" i="1"/>
  <c r="K760" i="1"/>
  <c r="C761" i="1"/>
  <c r="G761" i="1"/>
  <c r="H761" i="1"/>
  <c r="I761" i="1"/>
  <c r="J761" i="1"/>
  <c r="K761" i="1"/>
  <c r="C762" i="1"/>
  <c r="G762" i="1"/>
  <c r="H762" i="1"/>
  <c r="I762" i="1"/>
  <c r="J762" i="1"/>
  <c r="K762" i="1"/>
  <c r="C763" i="1"/>
  <c r="G763" i="1"/>
  <c r="H763" i="1"/>
  <c r="I763" i="1"/>
  <c r="J763" i="1"/>
  <c r="K763" i="1"/>
  <c r="C764" i="1"/>
  <c r="G764" i="1"/>
  <c r="H764" i="1"/>
  <c r="I764" i="1"/>
  <c r="J764" i="1"/>
  <c r="K764" i="1"/>
  <c r="C765" i="1"/>
  <c r="G765" i="1"/>
  <c r="H765" i="1"/>
  <c r="I765" i="1"/>
  <c r="J765" i="1"/>
  <c r="K765" i="1"/>
  <c r="C766" i="1"/>
  <c r="G766" i="1"/>
  <c r="H766" i="1"/>
  <c r="I766" i="1"/>
  <c r="J766" i="1"/>
  <c r="K766" i="1"/>
  <c r="C767" i="1"/>
  <c r="G767" i="1"/>
  <c r="H767" i="1"/>
  <c r="I767" i="1"/>
  <c r="J767" i="1"/>
  <c r="K767" i="1"/>
  <c r="C768" i="1"/>
  <c r="G768" i="1"/>
  <c r="H768" i="1"/>
  <c r="I768" i="1"/>
  <c r="J768" i="1"/>
  <c r="K768" i="1"/>
  <c r="C769" i="1"/>
  <c r="G769" i="1"/>
  <c r="H769" i="1"/>
  <c r="I769" i="1"/>
  <c r="J769" i="1"/>
  <c r="K769" i="1"/>
  <c r="C770" i="1"/>
  <c r="G770" i="1"/>
  <c r="H770" i="1"/>
  <c r="I770" i="1"/>
  <c r="J770" i="1"/>
  <c r="K770" i="1"/>
  <c r="C771" i="1"/>
  <c r="G771" i="1"/>
  <c r="H771" i="1"/>
  <c r="I771" i="1"/>
  <c r="J771" i="1"/>
  <c r="K771" i="1"/>
  <c r="C772" i="1"/>
  <c r="G772" i="1"/>
  <c r="H772" i="1"/>
  <c r="I772" i="1"/>
  <c r="J772" i="1"/>
  <c r="K772" i="1"/>
  <c r="C773" i="1"/>
  <c r="G773" i="1"/>
  <c r="H773" i="1"/>
  <c r="I773" i="1"/>
  <c r="J773" i="1"/>
  <c r="K773" i="1"/>
  <c r="C774" i="1"/>
  <c r="G774" i="1"/>
  <c r="H774" i="1"/>
  <c r="I774" i="1"/>
  <c r="J774" i="1"/>
  <c r="K774" i="1"/>
  <c r="C775" i="1"/>
  <c r="G775" i="1"/>
  <c r="H775" i="1"/>
  <c r="I775" i="1"/>
  <c r="J775" i="1"/>
  <c r="K775" i="1"/>
  <c r="C776" i="1"/>
  <c r="G776" i="1"/>
  <c r="H776" i="1"/>
  <c r="I776" i="1"/>
  <c r="J776" i="1"/>
  <c r="K776" i="1"/>
  <c r="C777" i="1"/>
  <c r="G777" i="1"/>
  <c r="H777" i="1"/>
  <c r="I777" i="1"/>
  <c r="J777" i="1"/>
  <c r="K777" i="1"/>
  <c r="C778" i="1"/>
  <c r="G778" i="1"/>
  <c r="H778" i="1"/>
  <c r="I778" i="1"/>
  <c r="J778" i="1"/>
  <c r="K778" i="1"/>
  <c r="C779" i="1"/>
  <c r="G779" i="1"/>
  <c r="H779" i="1"/>
  <c r="I779" i="1"/>
  <c r="J779" i="1"/>
  <c r="K779" i="1"/>
  <c r="C780" i="1"/>
  <c r="G780" i="1"/>
  <c r="H780" i="1"/>
  <c r="I780" i="1"/>
  <c r="J780" i="1"/>
  <c r="K780" i="1"/>
  <c r="C781" i="1"/>
  <c r="G781" i="1"/>
  <c r="H781" i="1"/>
  <c r="I781" i="1"/>
  <c r="J781" i="1"/>
  <c r="K781" i="1"/>
  <c r="C782" i="1"/>
  <c r="G782" i="1"/>
  <c r="H782" i="1"/>
  <c r="I782" i="1"/>
  <c r="J782" i="1"/>
  <c r="K782" i="1"/>
  <c r="C783" i="1"/>
  <c r="G783" i="1"/>
  <c r="H783" i="1"/>
  <c r="I783" i="1"/>
  <c r="J783" i="1"/>
  <c r="K783" i="1"/>
  <c r="C784" i="1"/>
  <c r="G784" i="1"/>
  <c r="H784" i="1"/>
  <c r="I784" i="1"/>
  <c r="J784" i="1"/>
  <c r="K784" i="1"/>
  <c r="C785" i="1"/>
  <c r="G785" i="1"/>
  <c r="H785" i="1"/>
  <c r="I785" i="1"/>
  <c r="J785" i="1"/>
  <c r="K785" i="1"/>
  <c r="C786" i="1"/>
  <c r="G786" i="1"/>
  <c r="H786" i="1"/>
  <c r="I786" i="1"/>
  <c r="J786" i="1"/>
  <c r="K786" i="1"/>
  <c r="C787" i="1"/>
  <c r="G787" i="1"/>
  <c r="H787" i="1"/>
  <c r="I787" i="1"/>
  <c r="J787" i="1"/>
  <c r="K787" i="1"/>
  <c r="C788" i="1"/>
  <c r="G788" i="1"/>
  <c r="H788" i="1"/>
  <c r="I788" i="1"/>
  <c r="J788" i="1"/>
  <c r="K788" i="1"/>
  <c r="C789" i="1"/>
  <c r="G789" i="1"/>
  <c r="H789" i="1"/>
  <c r="I789" i="1"/>
  <c r="J789" i="1"/>
  <c r="K789" i="1"/>
  <c r="C790" i="1"/>
  <c r="G790" i="1"/>
  <c r="H790" i="1"/>
  <c r="I790" i="1"/>
  <c r="J790" i="1"/>
  <c r="K790" i="1"/>
  <c r="C791" i="1"/>
  <c r="G791" i="1"/>
  <c r="H791" i="1"/>
  <c r="I791" i="1"/>
  <c r="J791" i="1"/>
  <c r="K791" i="1"/>
  <c r="C792" i="1"/>
  <c r="G792" i="1"/>
  <c r="H792" i="1"/>
  <c r="I792" i="1"/>
  <c r="J792" i="1"/>
  <c r="K792" i="1"/>
  <c r="C793" i="1"/>
  <c r="G793" i="1"/>
  <c r="H793" i="1"/>
  <c r="I793" i="1"/>
  <c r="J793" i="1"/>
  <c r="K793" i="1"/>
  <c r="C794" i="1"/>
  <c r="G794" i="1"/>
  <c r="H794" i="1"/>
  <c r="I794" i="1"/>
  <c r="J794" i="1"/>
  <c r="K794" i="1"/>
  <c r="C795" i="1"/>
  <c r="G795" i="1"/>
  <c r="H795" i="1"/>
  <c r="I795" i="1"/>
  <c r="J795" i="1"/>
  <c r="K795" i="1"/>
  <c r="C796" i="1"/>
  <c r="G796" i="1"/>
  <c r="H796" i="1"/>
  <c r="I796" i="1"/>
  <c r="J796" i="1"/>
  <c r="K796" i="1"/>
  <c r="C797" i="1"/>
  <c r="G797" i="1"/>
  <c r="H797" i="1"/>
  <c r="I797" i="1"/>
  <c r="J797" i="1"/>
  <c r="K797" i="1"/>
  <c r="C798" i="1"/>
  <c r="G798" i="1"/>
  <c r="H798" i="1"/>
  <c r="I798" i="1"/>
  <c r="J798" i="1"/>
  <c r="K798" i="1"/>
  <c r="C799" i="1"/>
  <c r="G799" i="1"/>
  <c r="H799" i="1"/>
  <c r="I799" i="1"/>
  <c r="J799" i="1"/>
  <c r="K799" i="1"/>
  <c r="C800" i="1"/>
  <c r="G800" i="1"/>
  <c r="H800" i="1"/>
  <c r="I800" i="1"/>
  <c r="J800" i="1"/>
  <c r="K800" i="1"/>
  <c r="C801" i="1"/>
  <c r="G801" i="1"/>
  <c r="H801" i="1"/>
  <c r="I801" i="1"/>
  <c r="J801" i="1"/>
  <c r="K801" i="1"/>
  <c r="C802" i="1"/>
  <c r="G802" i="1"/>
  <c r="H802" i="1"/>
  <c r="I802" i="1"/>
  <c r="J802" i="1"/>
  <c r="K802" i="1"/>
  <c r="C803" i="1"/>
  <c r="G803" i="1"/>
  <c r="H803" i="1"/>
  <c r="I803" i="1"/>
  <c r="J803" i="1"/>
  <c r="K803" i="1"/>
  <c r="C804" i="1"/>
  <c r="G804" i="1"/>
  <c r="H804" i="1"/>
  <c r="I804" i="1"/>
  <c r="J804" i="1"/>
  <c r="K804" i="1"/>
  <c r="C805" i="1"/>
  <c r="G805" i="1"/>
  <c r="H805" i="1"/>
  <c r="I805" i="1"/>
  <c r="J805" i="1"/>
  <c r="K805" i="1"/>
  <c r="C806" i="1"/>
  <c r="G806" i="1"/>
  <c r="H806" i="1"/>
  <c r="I806" i="1"/>
  <c r="J806" i="1"/>
  <c r="K806" i="1"/>
  <c r="C807" i="1"/>
  <c r="G807" i="1"/>
  <c r="H807" i="1"/>
  <c r="I807" i="1"/>
  <c r="J807" i="1"/>
  <c r="K807" i="1"/>
  <c r="C808" i="1"/>
  <c r="G808" i="1"/>
  <c r="H808" i="1"/>
  <c r="I808" i="1"/>
  <c r="J808" i="1"/>
  <c r="K808" i="1"/>
  <c r="C809" i="1"/>
  <c r="G809" i="1"/>
  <c r="H809" i="1"/>
  <c r="I809" i="1"/>
  <c r="J809" i="1"/>
  <c r="K809" i="1"/>
  <c r="C810" i="1"/>
  <c r="G810" i="1"/>
  <c r="H810" i="1"/>
  <c r="I810" i="1"/>
  <c r="J810" i="1"/>
  <c r="K810" i="1"/>
  <c r="C811" i="1"/>
  <c r="G811" i="1"/>
  <c r="H811" i="1"/>
  <c r="I811" i="1"/>
  <c r="J811" i="1"/>
  <c r="K811" i="1"/>
  <c r="C812" i="1"/>
  <c r="G812" i="1"/>
  <c r="H812" i="1"/>
  <c r="I812" i="1"/>
  <c r="J812" i="1"/>
  <c r="K812" i="1"/>
  <c r="C813" i="1"/>
  <c r="G813" i="1"/>
  <c r="H813" i="1"/>
  <c r="I813" i="1"/>
  <c r="J813" i="1"/>
  <c r="K813" i="1"/>
  <c r="C814" i="1"/>
  <c r="G814" i="1"/>
  <c r="H814" i="1"/>
  <c r="I814" i="1"/>
  <c r="J814" i="1"/>
  <c r="K814" i="1"/>
  <c r="C815" i="1"/>
  <c r="G815" i="1"/>
  <c r="H815" i="1"/>
  <c r="I815" i="1"/>
  <c r="J815" i="1"/>
  <c r="K815" i="1"/>
  <c r="C816" i="1"/>
  <c r="G816" i="1"/>
  <c r="H816" i="1"/>
  <c r="I816" i="1"/>
  <c r="J816" i="1"/>
  <c r="K816" i="1"/>
  <c r="C817" i="1"/>
  <c r="G817" i="1"/>
  <c r="H817" i="1"/>
  <c r="I817" i="1"/>
  <c r="J817" i="1"/>
  <c r="K817" i="1"/>
  <c r="C818" i="1"/>
  <c r="G818" i="1"/>
  <c r="H818" i="1"/>
  <c r="I818" i="1"/>
  <c r="J818" i="1"/>
  <c r="K818" i="1"/>
  <c r="C819" i="1"/>
  <c r="G819" i="1"/>
  <c r="H819" i="1"/>
  <c r="I819" i="1"/>
  <c r="J819" i="1"/>
  <c r="K819" i="1"/>
  <c r="C820" i="1"/>
  <c r="G820" i="1"/>
  <c r="H820" i="1"/>
  <c r="I820" i="1"/>
  <c r="J820" i="1"/>
  <c r="K820" i="1"/>
  <c r="C821" i="1"/>
  <c r="G821" i="1"/>
  <c r="H821" i="1"/>
  <c r="I821" i="1"/>
  <c r="J821" i="1"/>
  <c r="K821" i="1"/>
  <c r="C822" i="1"/>
  <c r="G822" i="1"/>
  <c r="H822" i="1"/>
  <c r="I822" i="1"/>
  <c r="J822" i="1"/>
  <c r="K822" i="1"/>
  <c r="C823" i="1"/>
  <c r="G823" i="1"/>
  <c r="H823" i="1"/>
  <c r="I823" i="1"/>
  <c r="J823" i="1"/>
  <c r="K823" i="1"/>
  <c r="C824" i="1"/>
  <c r="G824" i="1"/>
  <c r="H824" i="1"/>
  <c r="I824" i="1"/>
  <c r="J824" i="1"/>
  <c r="K824" i="1"/>
  <c r="C825" i="1"/>
  <c r="G825" i="1"/>
  <c r="H825" i="1"/>
  <c r="I825" i="1"/>
  <c r="J825" i="1"/>
  <c r="K825" i="1"/>
  <c r="C826" i="1"/>
  <c r="G826" i="1"/>
  <c r="H826" i="1"/>
  <c r="I826" i="1"/>
  <c r="J826" i="1"/>
  <c r="K826" i="1"/>
  <c r="C827" i="1"/>
  <c r="G827" i="1"/>
  <c r="H827" i="1"/>
  <c r="I827" i="1"/>
  <c r="J827" i="1"/>
  <c r="K827" i="1"/>
  <c r="C828" i="1"/>
  <c r="G828" i="1"/>
  <c r="H828" i="1"/>
  <c r="I828" i="1"/>
  <c r="J828" i="1"/>
  <c r="K828" i="1"/>
  <c r="C829" i="1"/>
  <c r="G829" i="1"/>
  <c r="H829" i="1"/>
  <c r="I829" i="1"/>
  <c r="J829" i="1"/>
  <c r="K829" i="1"/>
  <c r="C830" i="1"/>
  <c r="G830" i="1"/>
  <c r="H830" i="1"/>
  <c r="I830" i="1"/>
  <c r="J830" i="1"/>
  <c r="K830" i="1"/>
  <c r="C831" i="1"/>
  <c r="G831" i="1"/>
  <c r="H831" i="1"/>
  <c r="I831" i="1"/>
  <c r="J831" i="1"/>
  <c r="K831" i="1"/>
  <c r="C832" i="1"/>
  <c r="G832" i="1"/>
  <c r="H832" i="1"/>
  <c r="I832" i="1"/>
  <c r="J832" i="1"/>
  <c r="K832" i="1"/>
  <c r="C833" i="1"/>
  <c r="G833" i="1"/>
  <c r="H833" i="1"/>
  <c r="I833" i="1"/>
  <c r="J833" i="1"/>
  <c r="K833" i="1"/>
  <c r="C834" i="1"/>
  <c r="G834" i="1"/>
  <c r="H834" i="1"/>
  <c r="I834" i="1"/>
  <c r="J834" i="1"/>
  <c r="K834" i="1"/>
  <c r="C835" i="1"/>
  <c r="G835" i="1"/>
  <c r="H835" i="1"/>
  <c r="I835" i="1"/>
  <c r="J835" i="1"/>
  <c r="K835" i="1"/>
  <c r="C836" i="1"/>
  <c r="G836" i="1"/>
  <c r="H836" i="1"/>
  <c r="I836" i="1"/>
  <c r="J836" i="1"/>
  <c r="K836" i="1"/>
  <c r="C837" i="1"/>
  <c r="G837" i="1"/>
  <c r="H837" i="1"/>
  <c r="I837" i="1"/>
  <c r="J837" i="1"/>
  <c r="K837" i="1"/>
  <c r="C838" i="1"/>
  <c r="G838" i="1"/>
  <c r="H838" i="1"/>
  <c r="I838" i="1"/>
  <c r="J838" i="1"/>
  <c r="K838" i="1"/>
  <c r="C839" i="1"/>
  <c r="G839" i="1"/>
  <c r="H839" i="1"/>
  <c r="I839" i="1"/>
  <c r="J839" i="1"/>
  <c r="K839" i="1"/>
  <c r="C840" i="1"/>
  <c r="G840" i="1"/>
  <c r="H840" i="1"/>
  <c r="I840" i="1"/>
  <c r="J840" i="1"/>
  <c r="K840" i="1"/>
  <c r="C841" i="1"/>
  <c r="G841" i="1"/>
  <c r="H841" i="1"/>
  <c r="I841" i="1"/>
  <c r="J841" i="1"/>
  <c r="K841" i="1"/>
  <c r="C842" i="1"/>
  <c r="G842" i="1"/>
  <c r="H842" i="1"/>
  <c r="I842" i="1"/>
  <c r="J842" i="1"/>
  <c r="K842" i="1"/>
  <c r="C843" i="1"/>
  <c r="G843" i="1"/>
  <c r="H843" i="1"/>
  <c r="I843" i="1"/>
  <c r="J843" i="1"/>
  <c r="K843" i="1"/>
  <c r="C844" i="1"/>
  <c r="G844" i="1"/>
  <c r="H844" i="1"/>
  <c r="I844" i="1"/>
  <c r="J844" i="1"/>
  <c r="K844" i="1"/>
  <c r="C845" i="1"/>
  <c r="G845" i="1"/>
  <c r="H845" i="1"/>
  <c r="I845" i="1"/>
  <c r="J845" i="1"/>
  <c r="K845" i="1"/>
  <c r="C846" i="1"/>
  <c r="G846" i="1"/>
  <c r="H846" i="1"/>
  <c r="I846" i="1"/>
  <c r="J846" i="1"/>
  <c r="K846" i="1"/>
  <c r="C847" i="1"/>
  <c r="G847" i="1"/>
  <c r="H847" i="1"/>
  <c r="I847" i="1"/>
  <c r="J847" i="1"/>
  <c r="K847" i="1"/>
  <c r="C848" i="1"/>
  <c r="G848" i="1"/>
  <c r="H848" i="1"/>
  <c r="I848" i="1"/>
  <c r="J848" i="1"/>
  <c r="K848" i="1"/>
  <c r="C849" i="1"/>
  <c r="G849" i="1"/>
  <c r="H849" i="1"/>
  <c r="I849" i="1"/>
  <c r="J849" i="1"/>
  <c r="K849" i="1"/>
  <c r="C850" i="1"/>
  <c r="G850" i="1"/>
  <c r="H850" i="1"/>
  <c r="I850" i="1"/>
  <c r="J850" i="1"/>
  <c r="K850" i="1"/>
  <c r="C851" i="1"/>
  <c r="G851" i="1"/>
  <c r="H851" i="1"/>
  <c r="I851" i="1"/>
  <c r="J851" i="1"/>
  <c r="K851" i="1"/>
  <c r="C852" i="1"/>
  <c r="G852" i="1"/>
  <c r="H852" i="1"/>
  <c r="I852" i="1"/>
  <c r="J852" i="1"/>
  <c r="K852" i="1"/>
  <c r="C853" i="1"/>
  <c r="G853" i="1"/>
  <c r="H853" i="1"/>
  <c r="I853" i="1"/>
  <c r="J853" i="1"/>
  <c r="K853" i="1"/>
  <c r="C854" i="1"/>
  <c r="G854" i="1"/>
  <c r="H854" i="1"/>
  <c r="I854" i="1"/>
  <c r="J854" i="1"/>
  <c r="K854" i="1"/>
  <c r="C855" i="1"/>
  <c r="G855" i="1"/>
  <c r="H855" i="1"/>
  <c r="I855" i="1"/>
  <c r="J855" i="1"/>
  <c r="K855" i="1"/>
  <c r="C856" i="1"/>
  <c r="G856" i="1"/>
  <c r="H856" i="1"/>
  <c r="I856" i="1"/>
  <c r="J856" i="1"/>
  <c r="K856" i="1"/>
  <c r="C857" i="1"/>
  <c r="G857" i="1"/>
  <c r="H857" i="1"/>
  <c r="I857" i="1"/>
  <c r="J857" i="1"/>
  <c r="K857" i="1"/>
  <c r="C858" i="1"/>
  <c r="G858" i="1"/>
  <c r="H858" i="1"/>
  <c r="I858" i="1"/>
  <c r="J858" i="1"/>
  <c r="K858" i="1"/>
  <c r="C859" i="1"/>
  <c r="G859" i="1"/>
  <c r="H859" i="1"/>
  <c r="I859" i="1"/>
  <c r="J859" i="1"/>
  <c r="K859" i="1"/>
  <c r="C860" i="1"/>
  <c r="G860" i="1"/>
  <c r="H860" i="1"/>
  <c r="I860" i="1"/>
  <c r="J860" i="1"/>
  <c r="K860" i="1"/>
  <c r="C861" i="1"/>
  <c r="G861" i="1"/>
  <c r="H861" i="1"/>
  <c r="I861" i="1"/>
  <c r="J861" i="1"/>
  <c r="K861" i="1"/>
  <c r="C862" i="1"/>
  <c r="G862" i="1"/>
  <c r="H862" i="1"/>
  <c r="I862" i="1"/>
  <c r="J862" i="1"/>
  <c r="K862" i="1"/>
  <c r="C863" i="1"/>
  <c r="G863" i="1"/>
  <c r="H863" i="1"/>
  <c r="I863" i="1"/>
  <c r="J863" i="1"/>
  <c r="K863" i="1"/>
  <c r="C864" i="1"/>
  <c r="G864" i="1"/>
  <c r="H864" i="1"/>
  <c r="I864" i="1"/>
  <c r="J864" i="1"/>
  <c r="K864" i="1"/>
  <c r="C865" i="1"/>
  <c r="G865" i="1"/>
  <c r="H865" i="1"/>
  <c r="I865" i="1"/>
  <c r="J865" i="1"/>
  <c r="K865" i="1"/>
  <c r="C866" i="1"/>
  <c r="G866" i="1"/>
  <c r="H866" i="1"/>
  <c r="I866" i="1"/>
  <c r="J866" i="1"/>
  <c r="K866" i="1"/>
  <c r="C867" i="1"/>
  <c r="G867" i="1"/>
  <c r="H867" i="1"/>
  <c r="I867" i="1"/>
  <c r="J867" i="1"/>
  <c r="K867" i="1"/>
  <c r="C868" i="1"/>
  <c r="G868" i="1"/>
  <c r="H868" i="1"/>
  <c r="I868" i="1"/>
  <c r="J868" i="1"/>
  <c r="K868" i="1"/>
  <c r="C869" i="1"/>
  <c r="G869" i="1"/>
  <c r="H869" i="1"/>
  <c r="I869" i="1"/>
  <c r="J869" i="1"/>
  <c r="K869" i="1"/>
  <c r="C870" i="1"/>
  <c r="G870" i="1"/>
  <c r="H870" i="1"/>
  <c r="I870" i="1"/>
  <c r="J870" i="1"/>
  <c r="K870" i="1"/>
  <c r="C871" i="1"/>
  <c r="G871" i="1"/>
  <c r="H871" i="1"/>
  <c r="I871" i="1"/>
  <c r="J871" i="1"/>
  <c r="K871" i="1"/>
  <c r="C872" i="1"/>
  <c r="G872" i="1"/>
  <c r="H872" i="1"/>
  <c r="I872" i="1"/>
  <c r="J872" i="1"/>
  <c r="K872" i="1"/>
  <c r="C873" i="1"/>
  <c r="G873" i="1"/>
  <c r="H873" i="1"/>
  <c r="I873" i="1"/>
  <c r="J873" i="1"/>
  <c r="K873" i="1"/>
  <c r="C874" i="1"/>
  <c r="G874" i="1"/>
  <c r="H874" i="1"/>
  <c r="I874" i="1"/>
  <c r="J874" i="1"/>
  <c r="K874" i="1"/>
  <c r="C875" i="1"/>
  <c r="G875" i="1"/>
  <c r="H875" i="1"/>
  <c r="I875" i="1"/>
  <c r="J875" i="1"/>
  <c r="K875" i="1"/>
  <c r="C876" i="1"/>
  <c r="G876" i="1"/>
  <c r="H876" i="1"/>
  <c r="I876" i="1"/>
  <c r="J876" i="1"/>
  <c r="K876" i="1"/>
  <c r="C877" i="1"/>
  <c r="G877" i="1"/>
  <c r="H877" i="1"/>
  <c r="I877" i="1"/>
  <c r="J877" i="1"/>
  <c r="K877" i="1"/>
  <c r="C878" i="1"/>
  <c r="G878" i="1"/>
  <c r="H878" i="1"/>
  <c r="I878" i="1"/>
  <c r="J878" i="1"/>
  <c r="K878" i="1"/>
  <c r="C879" i="1"/>
  <c r="G879" i="1"/>
  <c r="H879" i="1"/>
  <c r="I879" i="1"/>
  <c r="J879" i="1"/>
  <c r="K879" i="1"/>
  <c r="C880" i="1"/>
  <c r="G880" i="1"/>
  <c r="H880" i="1"/>
  <c r="I880" i="1"/>
  <c r="J880" i="1"/>
  <c r="K880" i="1"/>
  <c r="C881" i="1"/>
  <c r="G881" i="1"/>
  <c r="H881" i="1"/>
  <c r="I881" i="1"/>
  <c r="J881" i="1"/>
  <c r="K881" i="1"/>
  <c r="C882" i="1"/>
  <c r="G882" i="1"/>
  <c r="H882" i="1"/>
  <c r="I882" i="1"/>
  <c r="J882" i="1"/>
  <c r="K882" i="1"/>
  <c r="C883" i="1"/>
  <c r="G883" i="1"/>
  <c r="H883" i="1"/>
  <c r="I883" i="1"/>
  <c r="J883" i="1"/>
  <c r="K883" i="1"/>
  <c r="C884" i="1"/>
  <c r="G884" i="1"/>
  <c r="H884" i="1"/>
  <c r="I884" i="1"/>
  <c r="J884" i="1"/>
  <c r="K884" i="1"/>
  <c r="C885" i="1"/>
  <c r="G885" i="1"/>
  <c r="H885" i="1"/>
  <c r="I885" i="1"/>
  <c r="J885" i="1"/>
  <c r="K885" i="1"/>
  <c r="C886" i="1"/>
  <c r="G886" i="1"/>
  <c r="H886" i="1"/>
  <c r="I886" i="1"/>
  <c r="J886" i="1"/>
  <c r="K886" i="1"/>
  <c r="C887" i="1"/>
  <c r="G887" i="1"/>
  <c r="H887" i="1"/>
  <c r="I887" i="1"/>
  <c r="J887" i="1"/>
  <c r="K887" i="1"/>
  <c r="C888" i="1"/>
  <c r="G888" i="1"/>
  <c r="H888" i="1"/>
  <c r="I888" i="1"/>
  <c r="J888" i="1"/>
  <c r="K888" i="1"/>
  <c r="C889" i="1"/>
  <c r="G889" i="1"/>
  <c r="H889" i="1"/>
  <c r="I889" i="1"/>
  <c r="J889" i="1"/>
  <c r="K889" i="1"/>
  <c r="C890" i="1"/>
  <c r="G890" i="1"/>
  <c r="H890" i="1"/>
  <c r="I890" i="1"/>
  <c r="J890" i="1"/>
  <c r="K890" i="1"/>
  <c r="C891" i="1"/>
  <c r="G891" i="1"/>
  <c r="H891" i="1"/>
  <c r="I891" i="1"/>
  <c r="J891" i="1"/>
  <c r="K891" i="1"/>
  <c r="C892" i="1"/>
  <c r="G892" i="1"/>
  <c r="H892" i="1"/>
  <c r="I892" i="1"/>
  <c r="J892" i="1"/>
  <c r="K892" i="1"/>
  <c r="C893" i="1"/>
  <c r="G893" i="1"/>
  <c r="H893" i="1"/>
  <c r="I893" i="1"/>
  <c r="J893" i="1"/>
  <c r="K893" i="1"/>
  <c r="C894" i="1"/>
  <c r="G894" i="1"/>
  <c r="H894" i="1"/>
  <c r="I894" i="1"/>
  <c r="J894" i="1"/>
  <c r="K894" i="1"/>
  <c r="C895" i="1"/>
  <c r="G895" i="1"/>
  <c r="H895" i="1"/>
  <c r="I895" i="1"/>
  <c r="J895" i="1"/>
  <c r="K895" i="1"/>
  <c r="C896" i="1"/>
  <c r="G896" i="1"/>
  <c r="H896" i="1"/>
  <c r="I896" i="1"/>
  <c r="J896" i="1"/>
  <c r="K896" i="1"/>
  <c r="C897" i="1"/>
  <c r="G897" i="1"/>
  <c r="H897" i="1"/>
  <c r="I897" i="1"/>
  <c r="J897" i="1"/>
  <c r="K897" i="1"/>
  <c r="C898" i="1"/>
  <c r="G898" i="1"/>
  <c r="H898" i="1"/>
  <c r="I898" i="1"/>
  <c r="J898" i="1"/>
  <c r="K898" i="1"/>
  <c r="C899" i="1"/>
  <c r="G899" i="1"/>
  <c r="H899" i="1"/>
  <c r="I899" i="1"/>
  <c r="J899" i="1"/>
  <c r="K899" i="1"/>
  <c r="C900" i="1"/>
  <c r="G900" i="1"/>
  <c r="H900" i="1"/>
  <c r="I900" i="1"/>
  <c r="J900" i="1"/>
  <c r="K900" i="1"/>
  <c r="C901" i="1"/>
  <c r="G901" i="1"/>
  <c r="H901" i="1"/>
  <c r="I901" i="1"/>
  <c r="J901" i="1"/>
  <c r="K901" i="1"/>
  <c r="C902" i="1"/>
  <c r="G902" i="1"/>
  <c r="H902" i="1"/>
  <c r="I902" i="1"/>
  <c r="J902" i="1"/>
  <c r="K902" i="1"/>
  <c r="C903" i="1"/>
  <c r="G903" i="1"/>
  <c r="H903" i="1"/>
  <c r="I903" i="1"/>
  <c r="J903" i="1"/>
  <c r="K903" i="1"/>
  <c r="C904" i="1"/>
  <c r="G904" i="1"/>
  <c r="H904" i="1"/>
  <c r="I904" i="1"/>
  <c r="J904" i="1"/>
  <c r="K904" i="1"/>
  <c r="C905" i="1"/>
  <c r="G905" i="1"/>
  <c r="H905" i="1"/>
  <c r="I905" i="1"/>
  <c r="J905" i="1"/>
  <c r="K905" i="1"/>
  <c r="C906" i="1"/>
  <c r="G906" i="1"/>
  <c r="H906" i="1"/>
  <c r="I906" i="1"/>
  <c r="J906" i="1"/>
  <c r="K906" i="1"/>
  <c r="C907" i="1"/>
  <c r="G907" i="1"/>
  <c r="H907" i="1"/>
  <c r="I907" i="1"/>
  <c r="J907" i="1"/>
  <c r="K907" i="1"/>
  <c r="C908" i="1"/>
  <c r="G908" i="1"/>
  <c r="H908" i="1"/>
  <c r="I908" i="1"/>
  <c r="J908" i="1"/>
  <c r="K908" i="1"/>
  <c r="C909" i="1"/>
  <c r="G909" i="1"/>
  <c r="H909" i="1"/>
  <c r="I909" i="1"/>
  <c r="J909" i="1"/>
  <c r="K909" i="1"/>
  <c r="C910" i="1"/>
  <c r="G910" i="1"/>
  <c r="H910" i="1"/>
  <c r="I910" i="1"/>
  <c r="J910" i="1"/>
  <c r="K910" i="1"/>
  <c r="C911" i="1"/>
  <c r="G911" i="1"/>
  <c r="H911" i="1"/>
  <c r="I911" i="1"/>
  <c r="J911" i="1"/>
  <c r="K911" i="1"/>
  <c r="C912" i="1"/>
  <c r="G912" i="1"/>
  <c r="H912" i="1"/>
  <c r="I912" i="1"/>
  <c r="J912" i="1"/>
  <c r="K912" i="1"/>
  <c r="C913" i="1"/>
  <c r="G913" i="1"/>
  <c r="H913" i="1"/>
  <c r="I913" i="1"/>
  <c r="J913" i="1"/>
  <c r="K913" i="1"/>
  <c r="C914" i="1"/>
  <c r="G914" i="1"/>
  <c r="H914" i="1"/>
  <c r="I914" i="1"/>
  <c r="J914" i="1"/>
  <c r="K914" i="1"/>
  <c r="C915" i="1"/>
  <c r="G915" i="1"/>
  <c r="H915" i="1"/>
  <c r="I915" i="1"/>
  <c r="J915" i="1"/>
  <c r="K915" i="1"/>
  <c r="C916" i="1"/>
  <c r="G916" i="1"/>
  <c r="H916" i="1"/>
  <c r="I916" i="1"/>
  <c r="J916" i="1"/>
  <c r="K916" i="1"/>
  <c r="C917" i="1"/>
  <c r="G917" i="1"/>
  <c r="H917" i="1"/>
  <c r="I917" i="1"/>
  <c r="J917" i="1"/>
  <c r="K917" i="1"/>
  <c r="C918" i="1"/>
  <c r="G918" i="1"/>
  <c r="H918" i="1"/>
  <c r="I918" i="1"/>
  <c r="J918" i="1"/>
  <c r="K918" i="1"/>
  <c r="C919" i="1"/>
  <c r="G919" i="1"/>
  <c r="H919" i="1"/>
  <c r="I919" i="1"/>
  <c r="J919" i="1"/>
  <c r="K919" i="1"/>
  <c r="C920" i="1"/>
  <c r="G920" i="1"/>
  <c r="H920" i="1"/>
  <c r="I920" i="1"/>
  <c r="J920" i="1"/>
  <c r="K920" i="1"/>
  <c r="C921" i="1"/>
  <c r="G921" i="1"/>
  <c r="H921" i="1"/>
  <c r="I921" i="1"/>
  <c r="J921" i="1"/>
  <c r="K921" i="1"/>
  <c r="C922" i="1"/>
  <c r="G922" i="1"/>
  <c r="H922" i="1"/>
  <c r="I922" i="1"/>
  <c r="J922" i="1"/>
  <c r="K922" i="1"/>
  <c r="C923" i="1"/>
  <c r="G923" i="1"/>
  <c r="H923" i="1"/>
  <c r="I923" i="1"/>
  <c r="J923" i="1"/>
  <c r="K923" i="1"/>
  <c r="C924" i="1"/>
  <c r="G924" i="1"/>
  <c r="H924" i="1"/>
  <c r="I924" i="1"/>
  <c r="J924" i="1"/>
  <c r="K924" i="1"/>
  <c r="C925" i="1"/>
  <c r="G925" i="1"/>
  <c r="H925" i="1"/>
  <c r="I925" i="1"/>
  <c r="J925" i="1"/>
  <c r="K925" i="1"/>
  <c r="C926" i="1"/>
  <c r="G926" i="1"/>
  <c r="H926" i="1"/>
  <c r="I926" i="1"/>
  <c r="J926" i="1"/>
  <c r="K926" i="1"/>
  <c r="C927" i="1"/>
  <c r="G927" i="1"/>
  <c r="H927" i="1"/>
  <c r="I927" i="1"/>
  <c r="J927" i="1"/>
  <c r="K927" i="1"/>
  <c r="C928" i="1"/>
  <c r="G928" i="1"/>
  <c r="H928" i="1"/>
  <c r="I928" i="1"/>
  <c r="J928" i="1"/>
  <c r="K928" i="1"/>
  <c r="C929" i="1"/>
  <c r="G929" i="1"/>
  <c r="H929" i="1"/>
  <c r="I929" i="1"/>
  <c r="J929" i="1"/>
  <c r="K929" i="1"/>
  <c r="C930" i="1"/>
  <c r="G930" i="1"/>
  <c r="H930" i="1"/>
  <c r="I930" i="1"/>
  <c r="J930" i="1"/>
  <c r="K930" i="1"/>
  <c r="C931" i="1"/>
  <c r="G931" i="1"/>
  <c r="H931" i="1"/>
  <c r="I931" i="1"/>
  <c r="J931" i="1"/>
  <c r="K931" i="1"/>
  <c r="C932" i="1"/>
  <c r="G932" i="1"/>
  <c r="H932" i="1"/>
  <c r="I932" i="1"/>
  <c r="J932" i="1"/>
  <c r="K932" i="1"/>
  <c r="C933" i="1"/>
  <c r="G933" i="1"/>
  <c r="H933" i="1"/>
  <c r="I933" i="1"/>
  <c r="J933" i="1"/>
  <c r="K933" i="1"/>
  <c r="C934" i="1"/>
  <c r="G934" i="1"/>
  <c r="H934" i="1"/>
  <c r="I934" i="1"/>
  <c r="J934" i="1"/>
  <c r="K934" i="1"/>
  <c r="C935" i="1"/>
  <c r="G935" i="1"/>
  <c r="H935" i="1"/>
  <c r="I935" i="1"/>
  <c r="J935" i="1"/>
  <c r="K935" i="1"/>
  <c r="C936" i="1"/>
  <c r="G936" i="1"/>
  <c r="H936" i="1"/>
  <c r="I936" i="1"/>
  <c r="J936" i="1"/>
  <c r="K936" i="1"/>
  <c r="C937" i="1"/>
  <c r="G937" i="1"/>
  <c r="H937" i="1"/>
  <c r="I937" i="1"/>
  <c r="J937" i="1"/>
  <c r="K937" i="1"/>
  <c r="C938" i="1"/>
  <c r="G938" i="1"/>
  <c r="H938" i="1"/>
  <c r="I938" i="1"/>
  <c r="J938" i="1"/>
  <c r="K938" i="1"/>
  <c r="C939" i="1"/>
  <c r="G939" i="1"/>
  <c r="H939" i="1"/>
  <c r="I939" i="1"/>
  <c r="J939" i="1"/>
  <c r="K939" i="1"/>
  <c r="C940" i="1"/>
  <c r="G940" i="1"/>
  <c r="H940" i="1"/>
  <c r="I940" i="1"/>
  <c r="J940" i="1"/>
  <c r="K940" i="1"/>
  <c r="C941" i="1"/>
  <c r="G941" i="1"/>
  <c r="H941" i="1"/>
  <c r="I941" i="1"/>
  <c r="J941" i="1"/>
  <c r="K941" i="1"/>
  <c r="C942" i="1"/>
  <c r="G942" i="1"/>
  <c r="H942" i="1"/>
  <c r="I942" i="1"/>
  <c r="J942" i="1"/>
  <c r="K942" i="1"/>
  <c r="C943" i="1"/>
  <c r="G943" i="1"/>
  <c r="H943" i="1"/>
  <c r="I943" i="1"/>
  <c r="J943" i="1"/>
  <c r="K943" i="1"/>
  <c r="C944" i="1"/>
  <c r="G944" i="1"/>
  <c r="H944" i="1"/>
  <c r="I944" i="1"/>
  <c r="J944" i="1"/>
  <c r="K944" i="1"/>
  <c r="C945" i="1"/>
  <c r="G945" i="1"/>
  <c r="H945" i="1"/>
  <c r="I945" i="1"/>
  <c r="J945" i="1"/>
  <c r="K945" i="1"/>
  <c r="C946" i="1"/>
  <c r="G946" i="1"/>
  <c r="H946" i="1"/>
  <c r="I946" i="1"/>
  <c r="J946" i="1"/>
  <c r="K946" i="1"/>
  <c r="C947" i="1"/>
  <c r="G947" i="1"/>
  <c r="H947" i="1"/>
  <c r="I947" i="1"/>
  <c r="J947" i="1"/>
  <c r="K947" i="1"/>
  <c r="C948" i="1"/>
  <c r="G948" i="1"/>
  <c r="H948" i="1"/>
  <c r="I948" i="1"/>
  <c r="J948" i="1"/>
  <c r="K948" i="1"/>
  <c r="C949" i="1"/>
  <c r="G949" i="1"/>
  <c r="H949" i="1"/>
  <c r="I949" i="1"/>
  <c r="J949" i="1"/>
  <c r="K949" i="1"/>
  <c r="C950" i="1"/>
  <c r="G950" i="1"/>
  <c r="H950" i="1"/>
  <c r="I950" i="1"/>
  <c r="J950" i="1"/>
  <c r="K950" i="1"/>
  <c r="C951" i="1"/>
  <c r="G951" i="1"/>
  <c r="H951" i="1"/>
  <c r="I951" i="1"/>
  <c r="J951" i="1"/>
  <c r="K951" i="1"/>
  <c r="C952" i="1"/>
  <c r="G952" i="1"/>
  <c r="H952" i="1"/>
  <c r="I952" i="1"/>
  <c r="J952" i="1"/>
  <c r="K952" i="1"/>
  <c r="C953" i="1"/>
  <c r="G953" i="1"/>
  <c r="H953" i="1"/>
  <c r="I953" i="1"/>
  <c r="J953" i="1"/>
  <c r="K953" i="1"/>
  <c r="C954" i="1"/>
  <c r="G954" i="1"/>
  <c r="H954" i="1"/>
  <c r="I954" i="1"/>
  <c r="J954" i="1"/>
  <c r="K954" i="1"/>
  <c r="C955" i="1"/>
  <c r="G955" i="1"/>
  <c r="H955" i="1"/>
  <c r="I955" i="1"/>
  <c r="J955" i="1"/>
  <c r="K955" i="1"/>
  <c r="C956" i="1"/>
  <c r="G956" i="1"/>
  <c r="H956" i="1"/>
  <c r="I956" i="1"/>
  <c r="J956" i="1"/>
  <c r="K956" i="1"/>
  <c r="C957" i="1"/>
  <c r="G957" i="1"/>
  <c r="H957" i="1"/>
  <c r="I957" i="1"/>
  <c r="J957" i="1"/>
  <c r="K957" i="1"/>
  <c r="C958" i="1"/>
  <c r="G958" i="1"/>
  <c r="H958" i="1"/>
  <c r="I958" i="1"/>
  <c r="J958" i="1"/>
  <c r="K958" i="1"/>
  <c r="C959" i="1"/>
  <c r="G959" i="1"/>
  <c r="H959" i="1"/>
  <c r="I959" i="1"/>
  <c r="J959" i="1"/>
  <c r="K959" i="1"/>
  <c r="C960" i="1"/>
  <c r="G960" i="1"/>
  <c r="H960" i="1"/>
  <c r="I960" i="1"/>
  <c r="J960" i="1"/>
  <c r="K960" i="1"/>
  <c r="C961" i="1"/>
  <c r="G961" i="1"/>
  <c r="H961" i="1"/>
  <c r="I961" i="1"/>
  <c r="J961" i="1"/>
  <c r="K961" i="1"/>
  <c r="C962" i="1"/>
  <c r="G962" i="1"/>
  <c r="H962" i="1"/>
  <c r="I962" i="1"/>
  <c r="J962" i="1"/>
  <c r="K962" i="1"/>
  <c r="C963" i="1"/>
  <c r="G963" i="1"/>
  <c r="H963" i="1"/>
  <c r="I963" i="1"/>
  <c r="J963" i="1"/>
  <c r="K963" i="1"/>
  <c r="C964" i="1"/>
  <c r="G964" i="1"/>
  <c r="H964" i="1"/>
  <c r="I964" i="1"/>
  <c r="J964" i="1"/>
  <c r="K964" i="1"/>
  <c r="C965" i="1"/>
  <c r="G965" i="1"/>
  <c r="H965" i="1"/>
  <c r="I965" i="1"/>
  <c r="J965" i="1"/>
  <c r="K965" i="1"/>
  <c r="C966" i="1"/>
  <c r="G966" i="1"/>
  <c r="H966" i="1"/>
  <c r="I966" i="1"/>
  <c r="J966" i="1"/>
  <c r="K966" i="1"/>
  <c r="C967" i="1"/>
  <c r="G967" i="1"/>
  <c r="H967" i="1"/>
  <c r="I967" i="1"/>
  <c r="J967" i="1"/>
  <c r="K967" i="1"/>
  <c r="C968" i="1"/>
  <c r="G968" i="1"/>
  <c r="H968" i="1"/>
  <c r="I968" i="1"/>
  <c r="J968" i="1"/>
  <c r="K968" i="1"/>
  <c r="C969" i="1"/>
  <c r="G969" i="1"/>
  <c r="H969" i="1"/>
  <c r="I969" i="1"/>
  <c r="J969" i="1"/>
  <c r="K969" i="1"/>
  <c r="C970" i="1"/>
  <c r="G970" i="1"/>
  <c r="H970" i="1"/>
  <c r="I970" i="1"/>
  <c r="J970" i="1"/>
  <c r="K970" i="1"/>
  <c r="C971" i="1"/>
  <c r="G971" i="1"/>
  <c r="H971" i="1"/>
  <c r="I971" i="1"/>
  <c r="J971" i="1"/>
  <c r="K971" i="1"/>
  <c r="C972" i="1"/>
  <c r="G972" i="1"/>
  <c r="H972" i="1"/>
  <c r="I972" i="1"/>
  <c r="J972" i="1"/>
  <c r="K972" i="1"/>
  <c r="C973" i="1"/>
  <c r="G973" i="1"/>
  <c r="H973" i="1"/>
  <c r="I973" i="1"/>
  <c r="J973" i="1"/>
  <c r="K973" i="1"/>
  <c r="C974" i="1"/>
  <c r="G974" i="1"/>
  <c r="H974" i="1"/>
  <c r="I974" i="1"/>
  <c r="J974" i="1"/>
  <c r="K974" i="1"/>
  <c r="C975" i="1"/>
  <c r="G975" i="1"/>
  <c r="H975" i="1"/>
  <c r="I975" i="1"/>
  <c r="J975" i="1"/>
  <c r="K975" i="1"/>
  <c r="C976" i="1"/>
  <c r="G976" i="1"/>
  <c r="H976" i="1"/>
  <c r="I976" i="1"/>
  <c r="J976" i="1"/>
  <c r="K976" i="1"/>
  <c r="C977" i="1"/>
  <c r="G977" i="1"/>
  <c r="H977" i="1"/>
  <c r="I977" i="1"/>
  <c r="J977" i="1"/>
  <c r="K977" i="1"/>
  <c r="C978" i="1"/>
  <c r="G978" i="1"/>
  <c r="H978" i="1"/>
  <c r="I978" i="1"/>
  <c r="J978" i="1"/>
  <c r="K978" i="1"/>
  <c r="C979" i="1"/>
  <c r="G979" i="1"/>
  <c r="H979" i="1"/>
  <c r="I979" i="1"/>
  <c r="J979" i="1"/>
  <c r="K979" i="1"/>
  <c r="C980" i="1"/>
  <c r="G980" i="1"/>
  <c r="H980" i="1"/>
  <c r="I980" i="1"/>
  <c r="J980" i="1"/>
  <c r="K980" i="1"/>
  <c r="C981" i="1"/>
  <c r="G981" i="1"/>
  <c r="H981" i="1"/>
  <c r="I981" i="1"/>
  <c r="J981" i="1"/>
  <c r="K981" i="1"/>
  <c r="C982" i="1"/>
  <c r="G982" i="1"/>
  <c r="H982" i="1"/>
  <c r="I982" i="1"/>
  <c r="J982" i="1"/>
  <c r="K982" i="1"/>
  <c r="C983" i="1"/>
  <c r="G983" i="1"/>
  <c r="H983" i="1"/>
  <c r="I983" i="1"/>
  <c r="J983" i="1"/>
  <c r="K983" i="1"/>
  <c r="C984" i="1"/>
  <c r="G984" i="1"/>
  <c r="H984" i="1"/>
  <c r="I984" i="1"/>
  <c r="J984" i="1"/>
  <c r="K984" i="1"/>
  <c r="C985" i="1"/>
  <c r="G985" i="1"/>
  <c r="H985" i="1"/>
  <c r="I985" i="1"/>
  <c r="J985" i="1"/>
  <c r="K985" i="1"/>
  <c r="C986" i="1"/>
  <c r="G986" i="1"/>
  <c r="H986" i="1"/>
  <c r="I986" i="1"/>
  <c r="J986" i="1"/>
  <c r="K986" i="1"/>
  <c r="C987" i="1"/>
  <c r="G987" i="1"/>
  <c r="H987" i="1"/>
  <c r="I987" i="1"/>
  <c r="J987" i="1"/>
  <c r="K987" i="1"/>
  <c r="C988" i="1"/>
  <c r="G988" i="1"/>
  <c r="H988" i="1"/>
  <c r="I988" i="1"/>
  <c r="J988" i="1"/>
  <c r="K988" i="1"/>
  <c r="C989" i="1"/>
  <c r="G989" i="1"/>
  <c r="H989" i="1"/>
  <c r="I989" i="1"/>
  <c r="J989" i="1"/>
  <c r="K989" i="1"/>
  <c r="C990" i="1"/>
  <c r="G990" i="1"/>
  <c r="H990" i="1"/>
  <c r="I990" i="1"/>
  <c r="J990" i="1"/>
  <c r="K990" i="1"/>
  <c r="C991" i="1"/>
  <c r="G991" i="1"/>
  <c r="H991" i="1"/>
  <c r="I991" i="1"/>
  <c r="J991" i="1"/>
  <c r="K991" i="1"/>
  <c r="C992" i="1"/>
  <c r="G992" i="1"/>
  <c r="H992" i="1"/>
  <c r="I992" i="1"/>
  <c r="J992" i="1"/>
  <c r="K992" i="1"/>
  <c r="C993" i="1"/>
  <c r="G993" i="1"/>
  <c r="H993" i="1"/>
  <c r="I993" i="1"/>
  <c r="J993" i="1"/>
  <c r="K993" i="1"/>
  <c r="C994" i="1"/>
  <c r="G994" i="1"/>
  <c r="H994" i="1"/>
  <c r="I994" i="1"/>
  <c r="J994" i="1"/>
  <c r="K994" i="1"/>
  <c r="C995" i="1"/>
  <c r="G995" i="1"/>
  <c r="H995" i="1"/>
  <c r="I995" i="1"/>
  <c r="J995" i="1"/>
  <c r="K995" i="1"/>
  <c r="C996" i="1"/>
  <c r="G996" i="1"/>
  <c r="H996" i="1"/>
  <c r="I996" i="1"/>
  <c r="J996" i="1"/>
  <c r="K996" i="1"/>
  <c r="C997" i="1"/>
  <c r="G997" i="1"/>
  <c r="H997" i="1"/>
  <c r="I997" i="1"/>
  <c r="J997" i="1"/>
  <c r="K997" i="1"/>
  <c r="C998" i="1"/>
  <c r="G998" i="1"/>
  <c r="H998" i="1"/>
  <c r="I998" i="1"/>
  <c r="J998" i="1"/>
  <c r="K998" i="1"/>
  <c r="C999" i="1"/>
  <c r="G999" i="1"/>
  <c r="H999" i="1"/>
  <c r="I999" i="1"/>
  <c r="J999" i="1"/>
  <c r="K999" i="1"/>
  <c r="C1000" i="1"/>
  <c r="G1000" i="1"/>
  <c r="H1000" i="1"/>
  <c r="I1000" i="1"/>
  <c r="J1000" i="1"/>
  <c r="K1000" i="1"/>
  <c r="C1001" i="1"/>
  <c r="G1001" i="1"/>
  <c r="H1001" i="1"/>
  <c r="I1001" i="1"/>
  <c r="J1001" i="1"/>
  <c r="K1001" i="1"/>
  <c r="C1002" i="1"/>
  <c r="G1002" i="1"/>
  <c r="H1002" i="1"/>
  <c r="I1002" i="1"/>
  <c r="J1002" i="1"/>
  <c r="K1002" i="1"/>
  <c r="C1003" i="1"/>
  <c r="G1003" i="1"/>
  <c r="H1003" i="1"/>
  <c r="I1003" i="1"/>
  <c r="J1003" i="1"/>
  <c r="K1003" i="1"/>
  <c r="C1004" i="1"/>
  <c r="G1004" i="1"/>
  <c r="H1004" i="1"/>
  <c r="I1004" i="1"/>
  <c r="J1004" i="1"/>
  <c r="K1004" i="1"/>
  <c r="C1005" i="1"/>
  <c r="G1005" i="1"/>
  <c r="H1005" i="1"/>
  <c r="I1005" i="1"/>
  <c r="J1005" i="1"/>
  <c r="K1005" i="1"/>
  <c r="C1006" i="1"/>
  <c r="G1006" i="1"/>
  <c r="H1006" i="1"/>
  <c r="I1006" i="1"/>
  <c r="J1006" i="1"/>
  <c r="K1006" i="1"/>
  <c r="C1007" i="1"/>
  <c r="G1007" i="1"/>
  <c r="H1007" i="1"/>
  <c r="I1007" i="1"/>
  <c r="J1007" i="1"/>
  <c r="K1007" i="1"/>
  <c r="C1008" i="1"/>
  <c r="G1008" i="1"/>
  <c r="H1008" i="1"/>
  <c r="I1008" i="1"/>
  <c r="J1008" i="1"/>
  <c r="K1008" i="1"/>
  <c r="C1009" i="1"/>
  <c r="G1009" i="1"/>
  <c r="H1009" i="1"/>
  <c r="I1009" i="1"/>
  <c r="J1009" i="1"/>
  <c r="K1009" i="1"/>
  <c r="C1010" i="1"/>
  <c r="G1010" i="1"/>
  <c r="H1010" i="1"/>
  <c r="I1010" i="1"/>
  <c r="J1010" i="1"/>
  <c r="K1010" i="1"/>
  <c r="C1011" i="1"/>
  <c r="G1011" i="1"/>
  <c r="H1011" i="1"/>
  <c r="I1011" i="1"/>
  <c r="J1011" i="1"/>
  <c r="K1011" i="1"/>
  <c r="C1012" i="1"/>
  <c r="G1012" i="1"/>
  <c r="H1012" i="1"/>
  <c r="I1012" i="1"/>
  <c r="J1012" i="1"/>
  <c r="K1012" i="1"/>
  <c r="C1013" i="1"/>
  <c r="G1013" i="1"/>
  <c r="H1013" i="1"/>
  <c r="I1013" i="1"/>
  <c r="J1013" i="1"/>
  <c r="K1013" i="1"/>
  <c r="C1014" i="1"/>
  <c r="G1014" i="1"/>
  <c r="H1014" i="1"/>
  <c r="I1014" i="1"/>
  <c r="J1014" i="1"/>
  <c r="K1014" i="1"/>
  <c r="C1015" i="1"/>
  <c r="G1015" i="1"/>
  <c r="H1015" i="1"/>
  <c r="I1015" i="1"/>
  <c r="J1015" i="1"/>
  <c r="K1015" i="1"/>
  <c r="C1016" i="1"/>
  <c r="G1016" i="1"/>
  <c r="H1016" i="1"/>
  <c r="I1016" i="1"/>
  <c r="J1016" i="1"/>
  <c r="K1016" i="1"/>
  <c r="C1017" i="1"/>
  <c r="G1017" i="1"/>
  <c r="H1017" i="1"/>
  <c r="I1017" i="1"/>
  <c r="J1017" i="1"/>
  <c r="K1017" i="1"/>
  <c r="C1018" i="1"/>
  <c r="G1018" i="1"/>
  <c r="H1018" i="1"/>
  <c r="I1018" i="1"/>
  <c r="J1018" i="1"/>
  <c r="K1018" i="1"/>
  <c r="C1019" i="1"/>
  <c r="G1019" i="1"/>
  <c r="H1019" i="1"/>
  <c r="I1019" i="1"/>
  <c r="J1019" i="1"/>
  <c r="K1019" i="1"/>
  <c r="C1020" i="1"/>
  <c r="G1020" i="1"/>
  <c r="H1020" i="1"/>
  <c r="I1020" i="1"/>
  <c r="J1020" i="1"/>
  <c r="K1020" i="1"/>
  <c r="C1021" i="1"/>
  <c r="G1021" i="1"/>
  <c r="H1021" i="1"/>
  <c r="I1021" i="1"/>
  <c r="J1021" i="1"/>
  <c r="K1021" i="1"/>
  <c r="C1022" i="1"/>
  <c r="G1022" i="1"/>
  <c r="H1022" i="1"/>
  <c r="I1022" i="1"/>
  <c r="J1022" i="1"/>
  <c r="K1022" i="1"/>
  <c r="C1023" i="1"/>
  <c r="G1023" i="1"/>
  <c r="H1023" i="1"/>
  <c r="I1023" i="1"/>
  <c r="J1023" i="1"/>
  <c r="K1023" i="1"/>
  <c r="C1024" i="1"/>
  <c r="G1024" i="1"/>
  <c r="H1024" i="1"/>
  <c r="I1024" i="1"/>
  <c r="J1024" i="1"/>
  <c r="K1024" i="1"/>
  <c r="C1025" i="1"/>
  <c r="G1025" i="1"/>
  <c r="H1025" i="1"/>
  <c r="I1025" i="1"/>
  <c r="J1025" i="1"/>
  <c r="K1025" i="1"/>
  <c r="C1026" i="1"/>
  <c r="G1026" i="1"/>
  <c r="H1026" i="1"/>
  <c r="I1026" i="1"/>
  <c r="J1026" i="1"/>
  <c r="K1026" i="1"/>
  <c r="C1027" i="1"/>
  <c r="G1027" i="1"/>
  <c r="H1027" i="1"/>
  <c r="I1027" i="1"/>
  <c r="J1027" i="1"/>
  <c r="K1027" i="1"/>
  <c r="C1028" i="1"/>
  <c r="G1028" i="1"/>
  <c r="H1028" i="1"/>
  <c r="I1028" i="1"/>
  <c r="J1028" i="1"/>
  <c r="K1028" i="1"/>
  <c r="C1029" i="1"/>
  <c r="G1029" i="1"/>
  <c r="H1029" i="1"/>
  <c r="I1029" i="1"/>
  <c r="J1029" i="1"/>
  <c r="K1029" i="1"/>
  <c r="C1030" i="1"/>
  <c r="G1030" i="1"/>
  <c r="H1030" i="1"/>
  <c r="I1030" i="1"/>
  <c r="J1030" i="1"/>
  <c r="K1030" i="1"/>
  <c r="C1031" i="1"/>
  <c r="G1031" i="1"/>
  <c r="H1031" i="1"/>
  <c r="I1031" i="1"/>
  <c r="J1031" i="1"/>
  <c r="K1031" i="1"/>
  <c r="C1032" i="1"/>
  <c r="G1032" i="1"/>
  <c r="H1032" i="1"/>
  <c r="I1032" i="1"/>
  <c r="J1032" i="1"/>
  <c r="K1032" i="1"/>
  <c r="C1033" i="1"/>
  <c r="G1033" i="1"/>
  <c r="H1033" i="1"/>
  <c r="I1033" i="1"/>
  <c r="J1033" i="1"/>
  <c r="K1033" i="1"/>
  <c r="C1034" i="1"/>
  <c r="G1034" i="1"/>
  <c r="H1034" i="1"/>
  <c r="I1034" i="1"/>
  <c r="J1034" i="1"/>
  <c r="K1034" i="1"/>
  <c r="C1035" i="1"/>
  <c r="G1035" i="1"/>
  <c r="H1035" i="1"/>
  <c r="I1035" i="1"/>
  <c r="J1035" i="1"/>
  <c r="K1035" i="1"/>
  <c r="C1036" i="1"/>
  <c r="G1036" i="1"/>
  <c r="H1036" i="1"/>
  <c r="I1036" i="1"/>
  <c r="J1036" i="1"/>
  <c r="K1036" i="1"/>
  <c r="C1037" i="1"/>
  <c r="G1037" i="1"/>
  <c r="H1037" i="1"/>
  <c r="I1037" i="1"/>
  <c r="J1037" i="1"/>
  <c r="K1037" i="1"/>
  <c r="C1038" i="1"/>
  <c r="G1038" i="1"/>
  <c r="H1038" i="1"/>
  <c r="I1038" i="1"/>
  <c r="J1038" i="1"/>
  <c r="K1038" i="1"/>
  <c r="C1039" i="1"/>
  <c r="G1039" i="1"/>
  <c r="H1039" i="1"/>
  <c r="I1039" i="1"/>
  <c r="J1039" i="1"/>
  <c r="K1039" i="1"/>
  <c r="C1040" i="1"/>
  <c r="G1040" i="1"/>
  <c r="H1040" i="1"/>
  <c r="I1040" i="1"/>
  <c r="J1040" i="1"/>
  <c r="K1040" i="1"/>
  <c r="C1041" i="1"/>
  <c r="G1041" i="1"/>
  <c r="H1041" i="1"/>
  <c r="I1041" i="1"/>
  <c r="J1041" i="1"/>
  <c r="K1041" i="1"/>
  <c r="C1042" i="1"/>
  <c r="G1042" i="1"/>
  <c r="H1042" i="1"/>
  <c r="I1042" i="1"/>
  <c r="J1042" i="1"/>
  <c r="K1042" i="1"/>
  <c r="C1043" i="1"/>
  <c r="G1043" i="1"/>
  <c r="H1043" i="1"/>
  <c r="I1043" i="1"/>
  <c r="J1043" i="1"/>
  <c r="K1043" i="1"/>
  <c r="C1044" i="1"/>
  <c r="G1044" i="1"/>
  <c r="H1044" i="1"/>
  <c r="I1044" i="1"/>
  <c r="J1044" i="1"/>
  <c r="K1044" i="1"/>
  <c r="C1045" i="1"/>
  <c r="G1045" i="1"/>
  <c r="H1045" i="1"/>
  <c r="I1045" i="1"/>
  <c r="J1045" i="1"/>
  <c r="K1045" i="1"/>
  <c r="C1046" i="1"/>
  <c r="G1046" i="1"/>
  <c r="H1046" i="1"/>
  <c r="I1046" i="1"/>
  <c r="J1046" i="1"/>
  <c r="K1046" i="1"/>
  <c r="C1047" i="1"/>
  <c r="G1047" i="1"/>
  <c r="H1047" i="1"/>
  <c r="I1047" i="1"/>
  <c r="J1047" i="1"/>
  <c r="K1047" i="1"/>
  <c r="C1048" i="1"/>
  <c r="G1048" i="1"/>
  <c r="H1048" i="1"/>
  <c r="I1048" i="1"/>
  <c r="J1048" i="1"/>
  <c r="K1048" i="1"/>
  <c r="C1049" i="1"/>
  <c r="G1049" i="1"/>
  <c r="H1049" i="1"/>
  <c r="I1049" i="1"/>
  <c r="J1049" i="1"/>
  <c r="K1049" i="1"/>
  <c r="C1050" i="1"/>
  <c r="G1050" i="1"/>
  <c r="H1050" i="1"/>
  <c r="I1050" i="1"/>
  <c r="J1050" i="1"/>
  <c r="K1050" i="1"/>
  <c r="C1051" i="1"/>
  <c r="G1051" i="1"/>
  <c r="H1051" i="1"/>
  <c r="I1051" i="1"/>
  <c r="J1051" i="1"/>
  <c r="K1051" i="1"/>
  <c r="C1052" i="1"/>
  <c r="G1052" i="1"/>
  <c r="H1052" i="1"/>
  <c r="I1052" i="1"/>
  <c r="J1052" i="1"/>
  <c r="K1052" i="1"/>
  <c r="C1053" i="1"/>
  <c r="G1053" i="1"/>
  <c r="H1053" i="1"/>
  <c r="I1053" i="1"/>
  <c r="J1053" i="1"/>
  <c r="K1053" i="1"/>
  <c r="C1054" i="1"/>
  <c r="G1054" i="1"/>
  <c r="H1054" i="1"/>
  <c r="I1054" i="1"/>
  <c r="J1054" i="1"/>
  <c r="K1054" i="1"/>
  <c r="C1055" i="1"/>
  <c r="G1055" i="1"/>
  <c r="H1055" i="1"/>
  <c r="I1055" i="1"/>
  <c r="J1055" i="1"/>
  <c r="K1055" i="1"/>
  <c r="C1056" i="1"/>
  <c r="G1056" i="1"/>
  <c r="H1056" i="1"/>
  <c r="I1056" i="1"/>
  <c r="J1056" i="1"/>
  <c r="K1056" i="1"/>
  <c r="C1057" i="1"/>
  <c r="G1057" i="1"/>
  <c r="H1057" i="1"/>
  <c r="I1057" i="1"/>
  <c r="J1057" i="1"/>
  <c r="K1057" i="1"/>
  <c r="C1058" i="1"/>
  <c r="G1058" i="1"/>
  <c r="H1058" i="1"/>
  <c r="I1058" i="1"/>
  <c r="J1058" i="1"/>
  <c r="K1058" i="1"/>
  <c r="C1059" i="1"/>
  <c r="G1059" i="1"/>
  <c r="H1059" i="1"/>
  <c r="I1059" i="1"/>
  <c r="J1059" i="1"/>
  <c r="K1059" i="1"/>
  <c r="C1060" i="1"/>
  <c r="G1060" i="1"/>
  <c r="H1060" i="1"/>
  <c r="I1060" i="1"/>
  <c r="J1060" i="1"/>
  <c r="K1060" i="1"/>
  <c r="C1061" i="1"/>
  <c r="G1061" i="1"/>
  <c r="H1061" i="1"/>
  <c r="I1061" i="1"/>
  <c r="J1061" i="1"/>
  <c r="K1061" i="1"/>
  <c r="C1062" i="1"/>
  <c r="G1062" i="1"/>
  <c r="H1062" i="1"/>
  <c r="I1062" i="1"/>
  <c r="J1062" i="1"/>
  <c r="K1062" i="1"/>
  <c r="C1063" i="1"/>
  <c r="G1063" i="1"/>
  <c r="H1063" i="1"/>
  <c r="I1063" i="1"/>
  <c r="J1063" i="1"/>
  <c r="K1063" i="1"/>
  <c r="C1064" i="1"/>
  <c r="G1064" i="1"/>
  <c r="H1064" i="1"/>
  <c r="I1064" i="1"/>
  <c r="J1064" i="1"/>
  <c r="K1064" i="1"/>
  <c r="C1065" i="1"/>
  <c r="G1065" i="1"/>
  <c r="H1065" i="1"/>
  <c r="I1065" i="1"/>
  <c r="J1065" i="1"/>
  <c r="K1065" i="1"/>
  <c r="C1066" i="1"/>
  <c r="G1066" i="1"/>
  <c r="H1066" i="1"/>
  <c r="I1066" i="1"/>
  <c r="J1066" i="1"/>
  <c r="K1066" i="1"/>
  <c r="C1067" i="1"/>
  <c r="G1067" i="1"/>
  <c r="H1067" i="1"/>
  <c r="I1067" i="1"/>
  <c r="J1067" i="1"/>
  <c r="K1067" i="1"/>
  <c r="C1068" i="1"/>
  <c r="G1068" i="1"/>
  <c r="H1068" i="1"/>
  <c r="I1068" i="1"/>
  <c r="J1068" i="1"/>
  <c r="K1068" i="1"/>
  <c r="C1069" i="1"/>
  <c r="G1069" i="1"/>
  <c r="H1069" i="1"/>
  <c r="I1069" i="1"/>
  <c r="J1069" i="1"/>
  <c r="K1069" i="1"/>
  <c r="C1070" i="1"/>
  <c r="G1070" i="1"/>
  <c r="H1070" i="1"/>
  <c r="I1070" i="1"/>
  <c r="J1070" i="1"/>
  <c r="K1070" i="1"/>
  <c r="C1071" i="1"/>
  <c r="G1071" i="1"/>
  <c r="H1071" i="1"/>
  <c r="I1071" i="1"/>
  <c r="J1071" i="1"/>
  <c r="K1071" i="1"/>
  <c r="C1072" i="1"/>
  <c r="G1072" i="1"/>
  <c r="H1072" i="1"/>
  <c r="I1072" i="1"/>
  <c r="J1072" i="1"/>
  <c r="K1072" i="1"/>
  <c r="C1073" i="1"/>
  <c r="G1073" i="1"/>
  <c r="H1073" i="1"/>
  <c r="I1073" i="1"/>
  <c r="J1073" i="1"/>
  <c r="K1073" i="1"/>
  <c r="C1074" i="1"/>
  <c r="G1074" i="1"/>
  <c r="H1074" i="1"/>
  <c r="I1074" i="1"/>
  <c r="J1074" i="1"/>
  <c r="K1074" i="1"/>
  <c r="C1075" i="1"/>
  <c r="G1075" i="1"/>
  <c r="H1075" i="1"/>
  <c r="I1075" i="1"/>
  <c r="J1075" i="1"/>
  <c r="K1075" i="1"/>
  <c r="C1076" i="1"/>
  <c r="G1076" i="1"/>
  <c r="H1076" i="1"/>
  <c r="I1076" i="1"/>
  <c r="J1076" i="1"/>
  <c r="K1076" i="1"/>
  <c r="C1077" i="1"/>
  <c r="G1077" i="1"/>
  <c r="H1077" i="1"/>
  <c r="I1077" i="1"/>
  <c r="J1077" i="1"/>
  <c r="K1077" i="1"/>
  <c r="C1078" i="1"/>
  <c r="G1078" i="1"/>
  <c r="H1078" i="1"/>
  <c r="I1078" i="1"/>
  <c r="J1078" i="1"/>
  <c r="K1078" i="1"/>
  <c r="C1079" i="1"/>
  <c r="G1079" i="1"/>
  <c r="H1079" i="1"/>
  <c r="I1079" i="1"/>
  <c r="J1079" i="1"/>
  <c r="K1079" i="1"/>
  <c r="C1080" i="1"/>
  <c r="G1080" i="1"/>
  <c r="H1080" i="1"/>
  <c r="I1080" i="1"/>
  <c r="J1080" i="1"/>
  <c r="K1080" i="1"/>
  <c r="C1081" i="1"/>
  <c r="G1081" i="1"/>
  <c r="H1081" i="1"/>
  <c r="I1081" i="1"/>
  <c r="J1081" i="1"/>
  <c r="K1081" i="1"/>
  <c r="C1082" i="1"/>
  <c r="G1082" i="1"/>
  <c r="H1082" i="1"/>
  <c r="I1082" i="1"/>
  <c r="J1082" i="1"/>
  <c r="K1082" i="1"/>
  <c r="C1083" i="1"/>
  <c r="G1083" i="1"/>
  <c r="H1083" i="1"/>
  <c r="I1083" i="1"/>
  <c r="J1083" i="1"/>
  <c r="K1083" i="1"/>
  <c r="C1084" i="1"/>
  <c r="G1084" i="1"/>
  <c r="H1084" i="1"/>
  <c r="I1084" i="1"/>
  <c r="J1084" i="1"/>
  <c r="K1084" i="1"/>
  <c r="C1085" i="1"/>
  <c r="G1085" i="1"/>
  <c r="H1085" i="1"/>
  <c r="I1085" i="1"/>
  <c r="J1085" i="1"/>
  <c r="K1085" i="1"/>
  <c r="C1086" i="1"/>
  <c r="G1086" i="1"/>
  <c r="H1086" i="1"/>
  <c r="I1086" i="1"/>
  <c r="J1086" i="1"/>
  <c r="K1086" i="1"/>
  <c r="C1087" i="1"/>
  <c r="G1087" i="1"/>
  <c r="H1087" i="1"/>
  <c r="I1087" i="1"/>
  <c r="J1087" i="1"/>
  <c r="K1087" i="1"/>
  <c r="C1088" i="1"/>
  <c r="G1088" i="1"/>
  <c r="H1088" i="1"/>
  <c r="I1088" i="1"/>
  <c r="J1088" i="1"/>
  <c r="K1088" i="1"/>
  <c r="C1089" i="1"/>
  <c r="G1089" i="1"/>
  <c r="H1089" i="1"/>
  <c r="I1089" i="1"/>
  <c r="J1089" i="1"/>
  <c r="K1089" i="1"/>
  <c r="C1090" i="1"/>
  <c r="G1090" i="1"/>
  <c r="H1090" i="1"/>
  <c r="I1090" i="1"/>
  <c r="J1090" i="1"/>
  <c r="K1090" i="1"/>
  <c r="C1091" i="1"/>
  <c r="G1091" i="1"/>
  <c r="H1091" i="1"/>
  <c r="I1091" i="1"/>
  <c r="J1091" i="1"/>
  <c r="K1091" i="1"/>
  <c r="C1092" i="1"/>
  <c r="G1092" i="1"/>
  <c r="H1092" i="1"/>
  <c r="I1092" i="1"/>
  <c r="J1092" i="1"/>
  <c r="K1092" i="1"/>
  <c r="C1093" i="1"/>
  <c r="G1093" i="1"/>
  <c r="H1093" i="1"/>
  <c r="I1093" i="1"/>
  <c r="J1093" i="1"/>
  <c r="K1093" i="1"/>
  <c r="C1094" i="1"/>
  <c r="G1094" i="1"/>
  <c r="H1094" i="1"/>
  <c r="I1094" i="1"/>
  <c r="J1094" i="1"/>
  <c r="K1094" i="1"/>
  <c r="C1095" i="1"/>
  <c r="G1095" i="1"/>
  <c r="H1095" i="1"/>
  <c r="I1095" i="1"/>
  <c r="J1095" i="1"/>
  <c r="K1095" i="1"/>
  <c r="C1096" i="1"/>
  <c r="G1096" i="1"/>
  <c r="H1096" i="1"/>
  <c r="I1096" i="1"/>
  <c r="J1096" i="1"/>
  <c r="K1096" i="1"/>
  <c r="C1097" i="1"/>
  <c r="G1097" i="1"/>
  <c r="H1097" i="1"/>
  <c r="I1097" i="1"/>
  <c r="J1097" i="1"/>
  <c r="K1097" i="1"/>
  <c r="C1098" i="1"/>
  <c r="G1098" i="1"/>
  <c r="H1098" i="1"/>
  <c r="I1098" i="1"/>
  <c r="J1098" i="1"/>
  <c r="K1098" i="1"/>
  <c r="C1099" i="1"/>
  <c r="G1099" i="1"/>
  <c r="H1099" i="1"/>
  <c r="I1099" i="1"/>
  <c r="J1099" i="1"/>
  <c r="K1099" i="1"/>
  <c r="C1100" i="1"/>
  <c r="G1100" i="1"/>
  <c r="H1100" i="1"/>
  <c r="I1100" i="1"/>
  <c r="J1100" i="1"/>
  <c r="K1100" i="1"/>
  <c r="C1101" i="1"/>
  <c r="G1101" i="1"/>
  <c r="H1101" i="1"/>
  <c r="I1101" i="1"/>
  <c r="J1101" i="1"/>
  <c r="K1101" i="1"/>
  <c r="C1102" i="1"/>
  <c r="G1102" i="1"/>
  <c r="H1102" i="1"/>
  <c r="I1102" i="1"/>
  <c r="J1102" i="1"/>
  <c r="K1102" i="1"/>
  <c r="C1103" i="1"/>
  <c r="G1103" i="1"/>
  <c r="H1103" i="1"/>
  <c r="I1103" i="1"/>
  <c r="J1103" i="1"/>
  <c r="K1103" i="1"/>
  <c r="C1104" i="1"/>
  <c r="G1104" i="1"/>
  <c r="H1104" i="1"/>
  <c r="I1104" i="1"/>
  <c r="J1104" i="1"/>
  <c r="K1104" i="1"/>
  <c r="C1105" i="1"/>
  <c r="G1105" i="1"/>
  <c r="H1105" i="1"/>
  <c r="I1105" i="1"/>
  <c r="J1105" i="1"/>
  <c r="K1105" i="1"/>
  <c r="C1106" i="1"/>
  <c r="G1106" i="1"/>
  <c r="H1106" i="1"/>
  <c r="I1106" i="1"/>
  <c r="J1106" i="1"/>
  <c r="K1106" i="1"/>
  <c r="C1107" i="1"/>
  <c r="G1107" i="1"/>
  <c r="H1107" i="1"/>
  <c r="I1107" i="1"/>
  <c r="J1107" i="1"/>
  <c r="K1107" i="1"/>
  <c r="C1108" i="1"/>
  <c r="G1108" i="1"/>
  <c r="H1108" i="1"/>
  <c r="I1108" i="1"/>
  <c r="J1108" i="1"/>
  <c r="K1108" i="1"/>
  <c r="C1109" i="1"/>
  <c r="G1109" i="1"/>
  <c r="H1109" i="1"/>
  <c r="I1109" i="1"/>
  <c r="J1109" i="1"/>
  <c r="K1109" i="1"/>
  <c r="C1110" i="1"/>
  <c r="G1110" i="1"/>
  <c r="H1110" i="1"/>
  <c r="I1110" i="1"/>
  <c r="J1110" i="1"/>
  <c r="K1110" i="1"/>
  <c r="C1111" i="1"/>
  <c r="G1111" i="1"/>
  <c r="H1111" i="1"/>
  <c r="I1111" i="1"/>
  <c r="J1111" i="1"/>
  <c r="K1111" i="1"/>
  <c r="C1112" i="1"/>
  <c r="G1112" i="1"/>
  <c r="H1112" i="1"/>
  <c r="I1112" i="1"/>
  <c r="J1112" i="1"/>
  <c r="K1112" i="1"/>
  <c r="C1113" i="1"/>
  <c r="G1113" i="1"/>
  <c r="H1113" i="1"/>
  <c r="I1113" i="1"/>
  <c r="J1113" i="1"/>
  <c r="K1113" i="1"/>
  <c r="C1114" i="1"/>
  <c r="G1114" i="1"/>
  <c r="H1114" i="1"/>
  <c r="I1114" i="1"/>
  <c r="J1114" i="1"/>
  <c r="K1114" i="1"/>
  <c r="C1115" i="1"/>
  <c r="G1115" i="1"/>
  <c r="H1115" i="1"/>
  <c r="I1115" i="1"/>
  <c r="J1115" i="1"/>
  <c r="K1115" i="1"/>
  <c r="C1116" i="1"/>
  <c r="G1116" i="1"/>
  <c r="H1116" i="1"/>
  <c r="I1116" i="1"/>
  <c r="J1116" i="1"/>
  <c r="K1116" i="1"/>
  <c r="C1117" i="1"/>
  <c r="G1117" i="1"/>
  <c r="H1117" i="1"/>
  <c r="I1117" i="1"/>
  <c r="J1117" i="1"/>
  <c r="K1117" i="1"/>
  <c r="C1118" i="1"/>
  <c r="G1118" i="1"/>
  <c r="H1118" i="1"/>
  <c r="I1118" i="1"/>
  <c r="J1118" i="1"/>
  <c r="K1118" i="1"/>
  <c r="C1119" i="1"/>
  <c r="G1119" i="1"/>
  <c r="H1119" i="1"/>
  <c r="I1119" i="1"/>
  <c r="J1119" i="1"/>
  <c r="K1119" i="1"/>
  <c r="C1120" i="1"/>
  <c r="G1120" i="1"/>
  <c r="H1120" i="1"/>
  <c r="I1120" i="1"/>
  <c r="J1120" i="1"/>
  <c r="K1120" i="1"/>
  <c r="C1121" i="1"/>
  <c r="G1121" i="1"/>
  <c r="H1121" i="1"/>
  <c r="I1121" i="1"/>
  <c r="J1121" i="1"/>
  <c r="K1121" i="1"/>
  <c r="C1122" i="1"/>
  <c r="G1122" i="1"/>
  <c r="H1122" i="1"/>
  <c r="I1122" i="1"/>
  <c r="J1122" i="1"/>
  <c r="K1122" i="1"/>
  <c r="C1123" i="1"/>
  <c r="G1123" i="1"/>
  <c r="H1123" i="1"/>
  <c r="I1123" i="1"/>
  <c r="J1123" i="1"/>
  <c r="K1123" i="1"/>
  <c r="C1124" i="1"/>
  <c r="G1124" i="1"/>
  <c r="H1124" i="1"/>
  <c r="I1124" i="1"/>
  <c r="J1124" i="1"/>
  <c r="K1124" i="1"/>
  <c r="C1125" i="1"/>
  <c r="G1125" i="1"/>
  <c r="H1125" i="1"/>
  <c r="I1125" i="1"/>
  <c r="J1125" i="1"/>
  <c r="K1125" i="1"/>
  <c r="C1126" i="1"/>
  <c r="G1126" i="1"/>
  <c r="H1126" i="1"/>
  <c r="I1126" i="1"/>
  <c r="J1126" i="1"/>
  <c r="K1126" i="1"/>
  <c r="C1127" i="1"/>
  <c r="G1127" i="1"/>
  <c r="H1127" i="1"/>
  <c r="I1127" i="1"/>
  <c r="J1127" i="1"/>
  <c r="K1127" i="1"/>
  <c r="C1128" i="1"/>
  <c r="G1128" i="1"/>
  <c r="H1128" i="1"/>
  <c r="I1128" i="1"/>
  <c r="J1128" i="1"/>
  <c r="K1128" i="1"/>
  <c r="C1129" i="1"/>
  <c r="G1129" i="1"/>
  <c r="H1129" i="1"/>
  <c r="I1129" i="1"/>
  <c r="J1129" i="1"/>
  <c r="K1129" i="1"/>
  <c r="C1130" i="1"/>
  <c r="G1130" i="1"/>
  <c r="H1130" i="1"/>
  <c r="I1130" i="1"/>
  <c r="J1130" i="1"/>
  <c r="K1130" i="1"/>
  <c r="C1131" i="1"/>
  <c r="G1131" i="1"/>
  <c r="H1131" i="1"/>
  <c r="I1131" i="1"/>
  <c r="J1131" i="1"/>
  <c r="K1131" i="1"/>
  <c r="C1132" i="1"/>
  <c r="G1132" i="1"/>
  <c r="H1132" i="1"/>
  <c r="I1132" i="1"/>
  <c r="J1132" i="1"/>
  <c r="K1132" i="1"/>
  <c r="C1133" i="1"/>
  <c r="G1133" i="1"/>
  <c r="H1133" i="1"/>
  <c r="I1133" i="1"/>
  <c r="J1133" i="1"/>
  <c r="K1133" i="1"/>
  <c r="C1134" i="1"/>
  <c r="G1134" i="1"/>
  <c r="H1134" i="1"/>
  <c r="I1134" i="1"/>
  <c r="J1134" i="1"/>
  <c r="K1134" i="1"/>
  <c r="C1135" i="1"/>
  <c r="G1135" i="1"/>
  <c r="H1135" i="1"/>
  <c r="I1135" i="1"/>
  <c r="J1135" i="1"/>
  <c r="K1135" i="1"/>
  <c r="C1136" i="1"/>
  <c r="G1136" i="1"/>
  <c r="H1136" i="1"/>
  <c r="I1136" i="1"/>
  <c r="J1136" i="1"/>
  <c r="K1136" i="1"/>
  <c r="C1137" i="1"/>
  <c r="G1137" i="1"/>
  <c r="H1137" i="1"/>
  <c r="I1137" i="1"/>
  <c r="J1137" i="1"/>
  <c r="K1137" i="1"/>
  <c r="C1138" i="1"/>
  <c r="G1138" i="1"/>
  <c r="H1138" i="1"/>
  <c r="I1138" i="1"/>
  <c r="J1138" i="1"/>
  <c r="K1138" i="1"/>
  <c r="C1139" i="1"/>
  <c r="G1139" i="1"/>
  <c r="H1139" i="1"/>
  <c r="I1139" i="1"/>
  <c r="J1139" i="1"/>
  <c r="K1139" i="1"/>
  <c r="C1140" i="1"/>
  <c r="G1140" i="1"/>
  <c r="H1140" i="1"/>
  <c r="I1140" i="1"/>
  <c r="J1140" i="1"/>
  <c r="K1140" i="1"/>
  <c r="C1141" i="1"/>
  <c r="G1141" i="1"/>
  <c r="H1141" i="1"/>
  <c r="I1141" i="1"/>
  <c r="J1141" i="1"/>
  <c r="K1141" i="1"/>
  <c r="C1142" i="1"/>
  <c r="G1142" i="1"/>
  <c r="H1142" i="1"/>
  <c r="I1142" i="1"/>
  <c r="J1142" i="1"/>
  <c r="K1142" i="1"/>
  <c r="C1143" i="1"/>
  <c r="G1143" i="1"/>
  <c r="H1143" i="1"/>
  <c r="I1143" i="1"/>
  <c r="J1143" i="1"/>
  <c r="K1143" i="1"/>
  <c r="C1144" i="1"/>
  <c r="G1144" i="1"/>
  <c r="H1144" i="1"/>
  <c r="I1144" i="1"/>
  <c r="J1144" i="1"/>
  <c r="K1144" i="1"/>
  <c r="C1145" i="1"/>
  <c r="G1145" i="1"/>
  <c r="H1145" i="1"/>
  <c r="I1145" i="1"/>
  <c r="J1145" i="1"/>
  <c r="K1145" i="1"/>
  <c r="C1146" i="1"/>
  <c r="G1146" i="1"/>
  <c r="H1146" i="1"/>
  <c r="I1146" i="1"/>
  <c r="J1146" i="1"/>
  <c r="K1146" i="1"/>
  <c r="C1147" i="1"/>
  <c r="G1147" i="1"/>
  <c r="H1147" i="1"/>
  <c r="I1147" i="1"/>
  <c r="J1147" i="1"/>
  <c r="K1147" i="1"/>
  <c r="C1148" i="1"/>
  <c r="G1148" i="1"/>
  <c r="H1148" i="1"/>
  <c r="I1148" i="1"/>
  <c r="J1148" i="1"/>
  <c r="K1148" i="1"/>
  <c r="C1149" i="1"/>
  <c r="G1149" i="1"/>
  <c r="H1149" i="1"/>
  <c r="I1149" i="1"/>
  <c r="J1149" i="1"/>
  <c r="K1149" i="1"/>
  <c r="C1150" i="1"/>
  <c r="G1150" i="1"/>
  <c r="H1150" i="1"/>
  <c r="I1150" i="1"/>
  <c r="J1150" i="1"/>
  <c r="K1150" i="1"/>
  <c r="C1151" i="1"/>
  <c r="G1151" i="1"/>
  <c r="H1151" i="1"/>
  <c r="I1151" i="1"/>
  <c r="J1151" i="1"/>
  <c r="K1151" i="1"/>
  <c r="C1152" i="1"/>
  <c r="G1152" i="1"/>
  <c r="H1152" i="1"/>
  <c r="I1152" i="1"/>
  <c r="J1152" i="1"/>
  <c r="K1152" i="1"/>
  <c r="C1153" i="1"/>
  <c r="G1153" i="1"/>
  <c r="H1153" i="1"/>
  <c r="I1153" i="1"/>
  <c r="J1153" i="1"/>
  <c r="K1153" i="1"/>
  <c r="C1154" i="1"/>
  <c r="G1154" i="1"/>
  <c r="H1154" i="1"/>
  <c r="I1154" i="1"/>
  <c r="J1154" i="1"/>
  <c r="K1154" i="1"/>
  <c r="C1155" i="1"/>
  <c r="G1155" i="1"/>
  <c r="H1155" i="1"/>
  <c r="I1155" i="1"/>
  <c r="J1155" i="1"/>
  <c r="K1155" i="1"/>
  <c r="C1156" i="1"/>
  <c r="G1156" i="1"/>
  <c r="H1156" i="1"/>
  <c r="I1156" i="1"/>
  <c r="J1156" i="1"/>
  <c r="K1156" i="1"/>
  <c r="C1157" i="1"/>
  <c r="G1157" i="1"/>
  <c r="H1157" i="1"/>
  <c r="I1157" i="1"/>
  <c r="J1157" i="1"/>
  <c r="K1157" i="1"/>
  <c r="C1158" i="1"/>
  <c r="G1158" i="1"/>
  <c r="H1158" i="1"/>
  <c r="I1158" i="1"/>
  <c r="J1158" i="1"/>
  <c r="K1158" i="1"/>
  <c r="C1159" i="1"/>
  <c r="G1159" i="1"/>
  <c r="H1159" i="1"/>
  <c r="I1159" i="1"/>
  <c r="J1159" i="1"/>
  <c r="K1159" i="1"/>
  <c r="C1160" i="1"/>
  <c r="G1160" i="1"/>
  <c r="H1160" i="1"/>
  <c r="I1160" i="1"/>
  <c r="J1160" i="1"/>
  <c r="K1160" i="1"/>
  <c r="C1161" i="1"/>
  <c r="G1161" i="1"/>
  <c r="H1161" i="1"/>
  <c r="I1161" i="1"/>
  <c r="J1161" i="1"/>
  <c r="K1161" i="1"/>
  <c r="C1162" i="1"/>
  <c r="G1162" i="1"/>
  <c r="H1162" i="1"/>
  <c r="I1162" i="1"/>
  <c r="J1162" i="1"/>
  <c r="K1162" i="1"/>
  <c r="C1163" i="1"/>
  <c r="G1163" i="1"/>
  <c r="H1163" i="1"/>
  <c r="I1163" i="1"/>
  <c r="J1163" i="1"/>
  <c r="K1163" i="1"/>
  <c r="C1164" i="1"/>
  <c r="G1164" i="1"/>
  <c r="H1164" i="1"/>
  <c r="I1164" i="1"/>
  <c r="J1164" i="1"/>
  <c r="K1164" i="1"/>
  <c r="C1165" i="1"/>
  <c r="G1165" i="1"/>
  <c r="H1165" i="1"/>
  <c r="I1165" i="1"/>
  <c r="J1165" i="1"/>
  <c r="K1165" i="1"/>
  <c r="C1166" i="1"/>
  <c r="G1166" i="1"/>
  <c r="H1166" i="1"/>
  <c r="I1166" i="1"/>
  <c r="J1166" i="1"/>
  <c r="K1166" i="1"/>
  <c r="C1167" i="1"/>
  <c r="G1167" i="1"/>
  <c r="H1167" i="1"/>
  <c r="I1167" i="1"/>
  <c r="J1167" i="1"/>
  <c r="K1167" i="1"/>
  <c r="C1168" i="1"/>
  <c r="G1168" i="1"/>
  <c r="H1168" i="1"/>
  <c r="I1168" i="1"/>
  <c r="J1168" i="1"/>
  <c r="K1168" i="1"/>
  <c r="C1169" i="1"/>
  <c r="G1169" i="1"/>
  <c r="H1169" i="1"/>
  <c r="I1169" i="1"/>
  <c r="J1169" i="1"/>
  <c r="K1169" i="1"/>
  <c r="C1170" i="1"/>
  <c r="G1170" i="1"/>
  <c r="H1170" i="1"/>
  <c r="I1170" i="1"/>
  <c r="J1170" i="1"/>
  <c r="K1170" i="1"/>
  <c r="C1171" i="1"/>
  <c r="G1171" i="1"/>
  <c r="H1171" i="1"/>
  <c r="I1171" i="1"/>
  <c r="J1171" i="1"/>
  <c r="K1171" i="1"/>
  <c r="C1172" i="1"/>
  <c r="G1172" i="1"/>
  <c r="H1172" i="1"/>
  <c r="I1172" i="1"/>
  <c r="J1172" i="1"/>
  <c r="K1172" i="1"/>
  <c r="C1173" i="1"/>
  <c r="G1173" i="1"/>
  <c r="H1173" i="1"/>
  <c r="I1173" i="1"/>
  <c r="J1173" i="1"/>
  <c r="K1173" i="1"/>
  <c r="C1174" i="1"/>
  <c r="G1174" i="1"/>
  <c r="H1174" i="1"/>
  <c r="I1174" i="1"/>
  <c r="J1174" i="1"/>
  <c r="K1174" i="1"/>
  <c r="C1175" i="1"/>
  <c r="G1175" i="1"/>
  <c r="H1175" i="1"/>
  <c r="I1175" i="1"/>
  <c r="J1175" i="1"/>
  <c r="K1175" i="1"/>
  <c r="C1176" i="1"/>
  <c r="G1176" i="1"/>
  <c r="H1176" i="1"/>
  <c r="I1176" i="1"/>
  <c r="J1176" i="1"/>
  <c r="K1176" i="1"/>
  <c r="C1177" i="1"/>
  <c r="G1177" i="1"/>
  <c r="H1177" i="1"/>
  <c r="I1177" i="1"/>
  <c r="J1177" i="1"/>
  <c r="K1177" i="1"/>
  <c r="C1178" i="1"/>
  <c r="G1178" i="1"/>
  <c r="H1178" i="1"/>
  <c r="I1178" i="1"/>
  <c r="J1178" i="1"/>
  <c r="K1178" i="1"/>
  <c r="C1179" i="1"/>
  <c r="G1179" i="1"/>
  <c r="H1179" i="1"/>
  <c r="I1179" i="1"/>
  <c r="J1179" i="1"/>
  <c r="K1179" i="1"/>
  <c r="C1180" i="1"/>
  <c r="G1180" i="1"/>
  <c r="H1180" i="1"/>
  <c r="I1180" i="1"/>
  <c r="J1180" i="1"/>
  <c r="K1180" i="1"/>
  <c r="C1181" i="1"/>
  <c r="G1181" i="1"/>
  <c r="H1181" i="1"/>
  <c r="I1181" i="1"/>
  <c r="J1181" i="1"/>
  <c r="K1181" i="1"/>
  <c r="C1182" i="1"/>
  <c r="G1182" i="1"/>
  <c r="H1182" i="1"/>
  <c r="I1182" i="1"/>
  <c r="J1182" i="1"/>
  <c r="K1182" i="1"/>
  <c r="C1183" i="1"/>
  <c r="G1183" i="1"/>
  <c r="H1183" i="1"/>
  <c r="I1183" i="1"/>
  <c r="J1183" i="1"/>
  <c r="K1183" i="1"/>
  <c r="C1184" i="1"/>
  <c r="G1184" i="1"/>
  <c r="H1184" i="1"/>
  <c r="I1184" i="1"/>
  <c r="J1184" i="1"/>
  <c r="K1184" i="1"/>
  <c r="C1185" i="1"/>
  <c r="G1185" i="1"/>
  <c r="H1185" i="1"/>
  <c r="I1185" i="1"/>
  <c r="J1185" i="1"/>
  <c r="K1185" i="1"/>
  <c r="C1186" i="1"/>
  <c r="G1186" i="1"/>
  <c r="H1186" i="1"/>
  <c r="I1186" i="1"/>
  <c r="J1186" i="1"/>
  <c r="K1186" i="1"/>
  <c r="C1187" i="1"/>
  <c r="G1187" i="1"/>
  <c r="H1187" i="1"/>
  <c r="I1187" i="1"/>
  <c r="J1187" i="1"/>
  <c r="K1187" i="1"/>
  <c r="C1188" i="1"/>
  <c r="G1188" i="1"/>
  <c r="H1188" i="1"/>
  <c r="I1188" i="1"/>
  <c r="J1188" i="1"/>
  <c r="K1188" i="1"/>
  <c r="C1189" i="1"/>
  <c r="G1189" i="1"/>
  <c r="H1189" i="1"/>
  <c r="I1189" i="1"/>
  <c r="J1189" i="1"/>
  <c r="K1189" i="1"/>
  <c r="C1190" i="1"/>
  <c r="G1190" i="1"/>
  <c r="H1190" i="1"/>
  <c r="I1190" i="1"/>
  <c r="J1190" i="1"/>
  <c r="K1190" i="1"/>
  <c r="C1191" i="1"/>
  <c r="G1191" i="1"/>
  <c r="H1191" i="1"/>
  <c r="I1191" i="1"/>
  <c r="J1191" i="1"/>
  <c r="K1191" i="1"/>
  <c r="C1192" i="1"/>
  <c r="G1192" i="1"/>
  <c r="H1192" i="1"/>
  <c r="I1192" i="1"/>
  <c r="J1192" i="1"/>
  <c r="K1192" i="1"/>
  <c r="C1193" i="1"/>
  <c r="G1193" i="1"/>
  <c r="H1193" i="1"/>
  <c r="I1193" i="1"/>
  <c r="J1193" i="1"/>
  <c r="K1193" i="1"/>
  <c r="C1194" i="1"/>
  <c r="G1194" i="1"/>
  <c r="H1194" i="1"/>
  <c r="I1194" i="1"/>
  <c r="J1194" i="1"/>
  <c r="K1194" i="1"/>
  <c r="C1195" i="1"/>
  <c r="G1195" i="1"/>
  <c r="H1195" i="1"/>
  <c r="I1195" i="1"/>
  <c r="J1195" i="1"/>
  <c r="K1195" i="1"/>
  <c r="C1196" i="1"/>
  <c r="G1196" i="1"/>
  <c r="H1196" i="1"/>
  <c r="I1196" i="1"/>
  <c r="J1196" i="1"/>
  <c r="K1196" i="1"/>
  <c r="C1197" i="1"/>
  <c r="G1197" i="1"/>
  <c r="H1197" i="1"/>
  <c r="I1197" i="1"/>
  <c r="J1197" i="1"/>
  <c r="K1197" i="1"/>
  <c r="C1198" i="1"/>
  <c r="G1198" i="1"/>
  <c r="H1198" i="1"/>
  <c r="I1198" i="1"/>
  <c r="J1198" i="1"/>
  <c r="K1198" i="1"/>
  <c r="C1199" i="1"/>
  <c r="G1199" i="1"/>
  <c r="H1199" i="1"/>
  <c r="I1199" i="1"/>
  <c r="J1199" i="1"/>
  <c r="K1199" i="1"/>
  <c r="C1200" i="1"/>
  <c r="G1200" i="1"/>
  <c r="H1200" i="1"/>
  <c r="I1200" i="1"/>
  <c r="J1200" i="1"/>
  <c r="K1200" i="1"/>
  <c r="C1201" i="1"/>
  <c r="G1201" i="1"/>
  <c r="H1201" i="1"/>
  <c r="I1201" i="1"/>
  <c r="J1201" i="1"/>
  <c r="K1201" i="1"/>
  <c r="C1202" i="1"/>
  <c r="G1202" i="1"/>
  <c r="H1202" i="1"/>
  <c r="I1202" i="1"/>
  <c r="J1202" i="1"/>
  <c r="K1202" i="1"/>
  <c r="C1203" i="1"/>
  <c r="G1203" i="1"/>
  <c r="H1203" i="1"/>
  <c r="I1203" i="1"/>
  <c r="J1203" i="1"/>
  <c r="K1203" i="1"/>
  <c r="C1204" i="1"/>
  <c r="G1204" i="1"/>
  <c r="H1204" i="1"/>
  <c r="I1204" i="1"/>
  <c r="J1204" i="1"/>
  <c r="K1204" i="1"/>
  <c r="C1205" i="1"/>
  <c r="G1205" i="1"/>
  <c r="H1205" i="1"/>
  <c r="I1205" i="1"/>
  <c r="J1205" i="1"/>
  <c r="K1205" i="1"/>
  <c r="C1206" i="1"/>
  <c r="G1206" i="1"/>
  <c r="H1206" i="1"/>
  <c r="I1206" i="1"/>
  <c r="J1206" i="1"/>
  <c r="K1206" i="1"/>
  <c r="C1207" i="1"/>
  <c r="G1207" i="1"/>
  <c r="H1207" i="1"/>
  <c r="I1207" i="1"/>
  <c r="J1207" i="1"/>
  <c r="K1207" i="1"/>
  <c r="C1208" i="1"/>
  <c r="G1208" i="1"/>
  <c r="H1208" i="1"/>
  <c r="I1208" i="1"/>
  <c r="J1208" i="1"/>
  <c r="K1208" i="1"/>
  <c r="C1209" i="1"/>
  <c r="G1209" i="1"/>
  <c r="H1209" i="1"/>
  <c r="I1209" i="1"/>
  <c r="J1209" i="1"/>
  <c r="K1209" i="1"/>
  <c r="C1210" i="1"/>
  <c r="G1210" i="1"/>
  <c r="H1210" i="1"/>
  <c r="I1210" i="1"/>
  <c r="J1210" i="1"/>
  <c r="K1210" i="1"/>
  <c r="C1211" i="1"/>
  <c r="G1211" i="1"/>
  <c r="H1211" i="1"/>
  <c r="I1211" i="1"/>
  <c r="J1211" i="1"/>
  <c r="K1211" i="1"/>
  <c r="C1212" i="1"/>
  <c r="G1212" i="1"/>
  <c r="H1212" i="1"/>
  <c r="I1212" i="1"/>
  <c r="J1212" i="1"/>
  <c r="K1212" i="1"/>
  <c r="C1213" i="1"/>
  <c r="G1213" i="1"/>
  <c r="H1213" i="1"/>
  <c r="I1213" i="1"/>
  <c r="J1213" i="1"/>
  <c r="K1213" i="1"/>
  <c r="C1214" i="1"/>
  <c r="G1214" i="1"/>
  <c r="H1214" i="1"/>
  <c r="I1214" i="1"/>
  <c r="J1214" i="1"/>
  <c r="K1214" i="1"/>
  <c r="C1215" i="1"/>
  <c r="G1215" i="1"/>
  <c r="H1215" i="1"/>
  <c r="I1215" i="1"/>
  <c r="J1215" i="1"/>
  <c r="K1215" i="1"/>
  <c r="C1216" i="1"/>
  <c r="G1216" i="1"/>
  <c r="H1216" i="1"/>
  <c r="I1216" i="1"/>
  <c r="J1216" i="1"/>
  <c r="K1216" i="1"/>
  <c r="C1217" i="1"/>
  <c r="G1217" i="1"/>
  <c r="H1217" i="1"/>
  <c r="I1217" i="1"/>
  <c r="J1217" i="1"/>
  <c r="K1217" i="1"/>
  <c r="C1218" i="1"/>
  <c r="G1218" i="1"/>
  <c r="H1218" i="1"/>
  <c r="I1218" i="1"/>
  <c r="J1218" i="1"/>
  <c r="K1218" i="1"/>
  <c r="C1219" i="1"/>
  <c r="G1219" i="1"/>
  <c r="H1219" i="1"/>
  <c r="I1219" i="1"/>
  <c r="J1219" i="1"/>
  <c r="K1219" i="1"/>
  <c r="C1220" i="1"/>
  <c r="G1220" i="1"/>
  <c r="H1220" i="1"/>
  <c r="I1220" i="1"/>
  <c r="J1220" i="1"/>
  <c r="K1220" i="1"/>
  <c r="C1221" i="1"/>
  <c r="G1221" i="1"/>
  <c r="H1221" i="1"/>
  <c r="I1221" i="1"/>
  <c r="J1221" i="1"/>
  <c r="K1221" i="1"/>
  <c r="C1222" i="1"/>
  <c r="G1222" i="1"/>
  <c r="H1222" i="1"/>
  <c r="I1222" i="1"/>
  <c r="J1222" i="1"/>
  <c r="K1222" i="1"/>
  <c r="C1223" i="1"/>
  <c r="G1223" i="1"/>
  <c r="H1223" i="1"/>
  <c r="I1223" i="1"/>
  <c r="J1223" i="1"/>
  <c r="K1223" i="1"/>
  <c r="C1224" i="1"/>
  <c r="G1224" i="1"/>
  <c r="H1224" i="1"/>
  <c r="I1224" i="1"/>
  <c r="J1224" i="1"/>
  <c r="K1224" i="1"/>
  <c r="C1225" i="1"/>
  <c r="G1225" i="1"/>
  <c r="H1225" i="1"/>
  <c r="I1225" i="1"/>
  <c r="J1225" i="1"/>
  <c r="K1225" i="1"/>
  <c r="C1226" i="1"/>
  <c r="G1226" i="1"/>
  <c r="H1226" i="1"/>
  <c r="I1226" i="1"/>
  <c r="J1226" i="1"/>
  <c r="K1226" i="1"/>
  <c r="C1227" i="1"/>
  <c r="G1227" i="1"/>
  <c r="H1227" i="1"/>
  <c r="I1227" i="1"/>
  <c r="J1227" i="1"/>
  <c r="K1227" i="1"/>
  <c r="C1228" i="1"/>
  <c r="G1228" i="1"/>
  <c r="H1228" i="1"/>
  <c r="I1228" i="1"/>
  <c r="J1228" i="1"/>
  <c r="K1228" i="1"/>
  <c r="C1229" i="1"/>
  <c r="G1229" i="1"/>
  <c r="H1229" i="1"/>
  <c r="I1229" i="1"/>
  <c r="J1229" i="1"/>
  <c r="K1229" i="1"/>
  <c r="C1230" i="1"/>
  <c r="G1230" i="1"/>
  <c r="H1230" i="1"/>
  <c r="I1230" i="1"/>
  <c r="J1230" i="1"/>
  <c r="K1230" i="1"/>
  <c r="C1231" i="1"/>
  <c r="G1231" i="1"/>
  <c r="H1231" i="1"/>
  <c r="I1231" i="1"/>
  <c r="J1231" i="1"/>
  <c r="K1231" i="1"/>
  <c r="C1232" i="1"/>
  <c r="G1232" i="1"/>
  <c r="H1232" i="1"/>
  <c r="I1232" i="1"/>
  <c r="J1232" i="1"/>
  <c r="K1232" i="1"/>
  <c r="C1233" i="1"/>
  <c r="G1233" i="1"/>
  <c r="H1233" i="1"/>
  <c r="I1233" i="1"/>
  <c r="J1233" i="1"/>
  <c r="K1233" i="1"/>
  <c r="C1234" i="1"/>
  <c r="G1234" i="1"/>
  <c r="H1234" i="1"/>
  <c r="I1234" i="1"/>
  <c r="J1234" i="1"/>
  <c r="K1234" i="1"/>
  <c r="C1235" i="1"/>
  <c r="G1235" i="1"/>
  <c r="H1235" i="1"/>
  <c r="I1235" i="1"/>
  <c r="J1235" i="1"/>
  <c r="K1235" i="1"/>
  <c r="C1236" i="1"/>
  <c r="G1236" i="1"/>
  <c r="H1236" i="1"/>
  <c r="I1236" i="1"/>
  <c r="J1236" i="1"/>
  <c r="K1236" i="1"/>
  <c r="C1237" i="1"/>
  <c r="G1237" i="1"/>
  <c r="H1237" i="1"/>
  <c r="I1237" i="1"/>
  <c r="J1237" i="1"/>
  <c r="K1237" i="1"/>
  <c r="C1238" i="1"/>
  <c r="G1238" i="1"/>
  <c r="H1238" i="1"/>
  <c r="I1238" i="1"/>
  <c r="J1238" i="1"/>
  <c r="K1238" i="1"/>
  <c r="C1239" i="1"/>
  <c r="G1239" i="1"/>
  <c r="H1239" i="1"/>
  <c r="I1239" i="1"/>
  <c r="J1239" i="1"/>
  <c r="K1239" i="1"/>
  <c r="C1240" i="1"/>
  <c r="G1240" i="1"/>
  <c r="H1240" i="1"/>
  <c r="I1240" i="1"/>
  <c r="J1240" i="1"/>
  <c r="K1240" i="1"/>
  <c r="C1241" i="1"/>
  <c r="G1241" i="1"/>
  <c r="H1241" i="1"/>
  <c r="I1241" i="1"/>
  <c r="J1241" i="1"/>
  <c r="K1241" i="1"/>
  <c r="C1242" i="1"/>
  <c r="G1242" i="1"/>
  <c r="H1242" i="1"/>
  <c r="I1242" i="1"/>
  <c r="J1242" i="1"/>
  <c r="K1242" i="1"/>
  <c r="C1243" i="1"/>
  <c r="G1243" i="1"/>
  <c r="H1243" i="1"/>
  <c r="I1243" i="1"/>
  <c r="J1243" i="1"/>
  <c r="K1243" i="1"/>
  <c r="C1244" i="1"/>
  <c r="G1244" i="1"/>
  <c r="H1244" i="1"/>
  <c r="I1244" i="1"/>
  <c r="J1244" i="1"/>
  <c r="K1244" i="1"/>
  <c r="C1245" i="1"/>
  <c r="G1245" i="1"/>
  <c r="H1245" i="1"/>
  <c r="I1245" i="1"/>
  <c r="J1245" i="1"/>
  <c r="K1245" i="1"/>
  <c r="C1246" i="1"/>
  <c r="G1246" i="1"/>
  <c r="H1246" i="1"/>
  <c r="I1246" i="1"/>
  <c r="J1246" i="1"/>
  <c r="K1246" i="1"/>
  <c r="C1247" i="1"/>
  <c r="G1247" i="1"/>
  <c r="H1247" i="1"/>
  <c r="I1247" i="1"/>
  <c r="J1247" i="1"/>
  <c r="K1247" i="1"/>
  <c r="C1248" i="1"/>
  <c r="G1248" i="1"/>
  <c r="H1248" i="1"/>
  <c r="I1248" i="1"/>
  <c r="J1248" i="1"/>
  <c r="K1248" i="1"/>
  <c r="C1249" i="1"/>
  <c r="G1249" i="1"/>
  <c r="H1249" i="1"/>
  <c r="I1249" i="1"/>
  <c r="J1249" i="1"/>
  <c r="K1249" i="1"/>
  <c r="C1250" i="1"/>
  <c r="G1250" i="1"/>
  <c r="H1250" i="1"/>
  <c r="I1250" i="1"/>
  <c r="J1250" i="1"/>
  <c r="K1250" i="1"/>
  <c r="C1251" i="1"/>
  <c r="G1251" i="1"/>
  <c r="H1251" i="1"/>
  <c r="I1251" i="1"/>
  <c r="J1251" i="1"/>
  <c r="K1251" i="1"/>
  <c r="C1252" i="1"/>
  <c r="G1252" i="1"/>
  <c r="H1252" i="1"/>
  <c r="I1252" i="1"/>
  <c r="J1252" i="1"/>
  <c r="K1252" i="1"/>
  <c r="C1253" i="1"/>
  <c r="G1253" i="1"/>
  <c r="H1253" i="1"/>
  <c r="I1253" i="1"/>
  <c r="J1253" i="1"/>
  <c r="K1253" i="1"/>
  <c r="C1254" i="1"/>
  <c r="G1254" i="1"/>
  <c r="H1254" i="1"/>
  <c r="I1254" i="1"/>
  <c r="J1254" i="1"/>
  <c r="K1254" i="1"/>
  <c r="C1255" i="1"/>
  <c r="G1255" i="1"/>
  <c r="H1255" i="1"/>
  <c r="I1255" i="1"/>
  <c r="J1255" i="1"/>
  <c r="K1255" i="1"/>
  <c r="C1256" i="1"/>
  <c r="G1256" i="1"/>
  <c r="H1256" i="1"/>
  <c r="I1256" i="1"/>
  <c r="J1256" i="1"/>
  <c r="K1256" i="1"/>
  <c r="C1257" i="1"/>
  <c r="G1257" i="1"/>
  <c r="H1257" i="1"/>
  <c r="I1257" i="1"/>
  <c r="J1257" i="1"/>
  <c r="K1257" i="1"/>
  <c r="C1258" i="1"/>
  <c r="G1258" i="1"/>
  <c r="H1258" i="1"/>
  <c r="I1258" i="1"/>
  <c r="J1258" i="1"/>
  <c r="K1258" i="1"/>
  <c r="C1259" i="1"/>
  <c r="G1259" i="1"/>
  <c r="H1259" i="1"/>
  <c r="I1259" i="1"/>
  <c r="J1259" i="1"/>
  <c r="K1259" i="1"/>
  <c r="C1260" i="1"/>
  <c r="G1260" i="1"/>
  <c r="H1260" i="1"/>
  <c r="I1260" i="1"/>
  <c r="J1260" i="1"/>
  <c r="K1260" i="1"/>
  <c r="C1261" i="1"/>
  <c r="G1261" i="1"/>
  <c r="H1261" i="1"/>
  <c r="I1261" i="1"/>
  <c r="J1261" i="1"/>
  <c r="K1261" i="1"/>
  <c r="C1262" i="1"/>
  <c r="G1262" i="1"/>
  <c r="H1262" i="1"/>
  <c r="I1262" i="1"/>
  <c r="J1262" i="1"/>
  <c r="K1262" i="1"/>
  <c r="C1263" i="1"/>
  <c r="G1263" i="1"/>
  <c r="H1263" i="1"/>
  <c r="I1263" i="1"/>
  <c r="J1263" i="1"/>
  <c r="K1263" i="1"/>
  <c r="C1264" i="1"/>
  <c r="G1264" i="1"/>
  <c r="H1264" i="1"/>
  <c r="I1264" i="1"/>
  <c r="J1264" i="1"/>
  <c r="K1264" i="1"/>
  <c r="C1265" i="1"/>
  <c r="G1265" i="1"/>
  <c r="H1265" i="1"/>
  <c r="I1265" i="1"/>
  <c r="J1265" i="1"/>
  <c r="K1265" i="1"/>
  <c r="C1266" i="1"/>
  <c r="G1266" i="1"/>
  <c r="H1266" i="1"/>
  <c r="I1266" i="1"/>
  <c r="J1266" i="1"/>
  <c r="K1266" i="1"/>
  <c r="C1267" i="1"/>
  <c r="G1267" i="1"/>
  <c r="H1267" i="1"/>
  <c r="I1267" i="1"/>
  <c r="J1267" i="1"/>
  <c r="K1267" i="1"/>
  <c r="C1268" i="1"/>
  <c r="G1268" i="1"/>
  <c r="H1268" i="1"/>
  <c r="I1268" i="1"/>
  <c r="J1268" i="1"/>
  <c r="K1268" i="1"/>
  <c r="C1269" i="1"/>
  <c r="G1269" i="1"/>
  <c r="H1269" i="1"/>
  <c r="I1269" i="1"/>
  <c r="J1269" i="1"/>
  <c r="K1269" i="1"/>
  <c r="C1270" i="1"/>
  <c r="G1270" i="1"/>
  <c r="H1270" i="1"/>
  <c r="I1270" i="1"/>
  <c r="J1270" i="1"/>
  <c r="K1270" i="1"/>
  <c r="C1271" i="1"/>
  <c r="G1271" i="1"/>
  <c r="H1271" i="1"/>
  <c r="I1271" i="1"/>
  <c r="J1271" i="1"/>
  <c r="K1271" i="1"/>
  <c r="C1272" i="1"/>
  <c r="G1272" i="1"/>
  <c r="H1272" i="1"/>
  <c r="I1272" i="1"/>
  <c r="J1272" i="1"/>
  <c r="K1272" i="1"/>
  <c r="C1273" i="1"/>
  <c r="G1273" i="1"/>
  <c r="H1273" i="1"/>
  <c r="I1273" i="1"/>
  <c r="J1273" i="1"/>
  <c r="K1273" i="1"/>
  <c r="C1274" i="1"/>
  <c r="G1274" i="1"/>
  <c r="H1274" i="1"/>
  <c r="I1274" i="1"/>
  <c r="J1274" i="1"/>
  <c r="K1274" i="1"/>
  <c r="C1275" i="1"/>
  <c r="G1275" i="1"/>
  <c r="H1275" i="1"/>
  <c r="I1275" i="1"/>
  <c r="J1275" i="1"/>
  <c r="K1275" i="1"/>
  <c r="C1276" i="1"/>
  <c r="G1276" i="1"/>
  <c r="H1276" i="1"/>
  <c r="I1276" i="1"/>
  <c r="J1276" i="1"/>
  <c r="K1276" i="1"/>
  <c r="C1277" i="1"/>
  <c r="G1277" i="1"/>
  <c r="H1277" i="1"/>
  <c r="I1277" i="1"/>
  <c r="J1277" i="1"/>
  <c r="K1277" i="1"/>
  <c r="C1278" i="1"/>
  <c r="G1278" i="1"/>
  <c r="H1278" i="1"/>
  <c r="I1278" i="1"/>
  <c r="J1278" i="1"/>
  <c r="K1278" i="1"/>
  <c r="C1279" i="1"/>
  <c r="G1279" i="1"/>
  <c r="H1279" i="1"/>
  <c r="I1279" i="1"/>
  <c r="J1279" i="1"/>
  <c r="K1279" i="1"/>
  <c r="C1280" i="1"/>
  <c r="G1280" i="1"/>
  <c r="H1280" i="1"/>
  <c r="I1280" i="1"/>
  <c r="J1280" i="1"/>
  <c r="K1280" i="1"/>
  <c r="C1281" i="1"/>
  <c r="G1281" i="1"/>
  <c r="H1281" i="1"/>
  <c r="I1281" i="1"/>
  <c r="J1281" i="1"/>
  <c r="K1281" i="1"/>
  <c r="C1282" i="1"/>
  <c r="G1282" i="1"/>
  <c r="H1282" i="1"/>
  <c r="I1282" i="1"/>
  <c r="J1282" i="1"/>
  <c r="K1282" i="1"/>
  <c r="C1283" i="1"/>
  <c r="G1283" i="1"/>
  <c r="H1283" i="1"/>
  <c r="I1283" i="1"/>
  <c r="J1283" i="1"/>
  <c r="K1283" i="1"/>
  <c r="C1284" i="1"/>
  <c r="G1284" i="1"/>
  <c r="H1284" i="1"/>
  <c r="I1284" i="1"/>
  <c r="J1284" i="1"/>
  <c r="K1284" i="1"/>
  <c r="C1285" i="1"/>
  <c r="G1285" i="1"/>
  <c r="H1285" i="1"/>
  <c r="I1285" i="1"/>
  <c r="J1285" i="1"/>
  <c r="K1285" i="1"/>
  <c r="C1286" i="1"/>
  <c r="G1286" i="1"/>
  <c r="H1286" i="1"/>
  <c r="I1286" i="1"/>
  <c r="J1286" i="1"/>
  <c r="K1286" i="1"/>
  <c r="C1287" i="1"/>
  <c r="G1287" i="1"/>
  <c r="H1287" i="1"/>
  <c r="I1287" i="1"/>
  <c r="J1287" i="1"/>
  <c r="K1287" i="1"/>
  <c r="C1288" i="1"/>
  <c r="G1288" i="1"/>
  <c r="H1288" i="1"/>
  <c r="I1288" i="1"/>
  <c r="J1288" i="1"/>
  <c r="K1288" i="1"/>
  <c r="C1289" i="1"/>
  <c r="G1289" i="1"/>
  <c r="H1289" i="1"/>
  <c r="I1289" i="1"/>
  <c r="J1289" i="1"/>
  <c r="K1289" i="1"/>
  <c r="C1290" i="1"/>
  <c r="G1290" i="1"/>
  <c r="H1290" i="1"/>
  <c r="I1290" i="1"/>
  <c r="J1290" i="1"/>
  <c r="K1290" i="1"/>
  <c r="C1291" i="1"/>
  <c r="G1291" i="1"/>
  <c r="H1291" i="1"/>
  <c r="I1291" i="1"/>
  <c r="J1291" i="1"/>
  <c r="K1291" i="1"/>
  <c r="C1292" i="1"/>
  <c r="G1292" i="1"/>
  <c r="H1292" i="1"/>
  <c r="I1292" i="1"/>
  <c r="J1292" i="1"/>
  <c r="K1292" i="1"/>
  <c r="C1293" i="1"/>
  <c r="G1293" i="1"/>
  <c r="H1293" i="1"/>
  <c r="I1293" i="1"/>
  <c r="J1293" i="1"/>
  <c r="K1293" i="1"/>
  <c r="C1294" i="1"/>
  <c r="G1294" i="1"/>
  <c r="H1294" i="1"/>
  <c r="I1294" i="1"/>
  <c r="J1294" i="1"/>
  <c r="K1294" i="1"/>
  <c r="C1295" i="1"/>
  <c r="G1295" i="1"/>
  <c r="H1295" i="1"/>
  <c r="I1295" i="1"/>
  <c r="J1295" i="1"/>
  <c r="K1295" i="1"/>
  <c r="C1296" i="1"/>
  <c r="G1296" i="1"/>
  <c r="H1296" i="1"/>
  <c r="I1296" i="1"/>
  <c r="J1296" i="1"/>
  <c r="K1296" i="1"/>
  <c r="C1297" i="1"/>
  <c r="G1297" i="1"/>
  <c r="H1297" i="1"/>
  <c r="I1297" i="1"/>
  <c r="J1297" i="1"/>
  <c r="K1297" i="1"/>
  <c r="C1298" i="1"/>
  <c r="G1298" i="1"/>
  <c r="H1298" i="1"/>
  <c r="I1298" i="1"/>
  <c r="J1298" i="1"/>
  <c r="K1298" i="1"/>
  <c r="C1299" i="1"/>
  <c r="G1299" i="1"/>
  <c r="H1299" i="1"/>
  <c r="I1299" i="1"/>
  <c r="J1299" i="1"/>
  <c r="K1299" i="1"/>
  <c r="C1300" i="1"/>
  <c r="G1300" i="1"/>
  <c r="H1300" i="1"/>
  <c r="I1300" i="1"/>
  <c r="J1300" i="1"/>
  <c r="K1300" i="1"/>
  <c r="C1301" i="1"/>
  <c r="G1301" i="1"/>
  <c r="H1301" i="1"/>
  <c r="I1301" i="1"/>
  <c r="J1301" i="1"/>
  <c r="K1301" i="1"/>
  <c r="C1302" i="1"/>
  <c r="G1302" i="1"/>
  <c r="H1302" i="1"/>
  <c r="I1302" i="1"/>
  <c r="J1302" i="1"/>
  <c r="K1302" i="1"/>
  <c r="C1303" i="1"/>
  <c r="G1303" i="1"/>
  <c r="H1303" i="1"/>
  <c r="I1303" i="1"/>
  <c r="J1303" i="1"/>
  <c r="K1303" i="1"/>
  <c r="C1304" i="1"/>
  <c r="G1304" i="1"/>
  <c r="H1304" i="1"/>
  <c r="I1304" i="1"/>
  <c r="J1304" i="1"/>
  <c r="K1304" i="1"/>
  <c r="C1305" i="1"/>
  <c r="G1305" i="1"/>
  <c r="H1305" i="1"/>
  <c r="I1305" i="1"/>
  <c r="J1305" i="1"/>
  <c r="K1305" i="1"/>
  <c r="C1306" i="1"/>
  <c r="G1306" i="1"/>
  <c r="H1306" i="1"/>
  <c r="I1306" i="1"/>
  <c r="J1306" i="1"/>
  <c r="K1306" i="1"/>
  <c r="C1307" i="1"/>
  <c r="G1307" i="1"/>
  <c r="H1307" i="1"/>
  <c r="I1307" i="1"/>
  <c r="J1307" i="1"/>
  <c r="K1307" i="1"/>
  <c r="C1308" i="1"/>
  <c r="G1308" i="1"/>
  <c r="H1308" i="1"/>
  <c r="I1308" i="1"/>
  <c r="J1308" i="1"/>
  <c r="K1308" i="1"/>
  <c r="C1309" i="1"/>
  <c r="G1309" i="1"/>
  <c r="H1309" i="1"/>
  <c r="I1309" i="1"/>
  <c r="J1309" i="1"/>
  <c r="K1309" i="1"/>
  <c r="C1310" i="1"/>
  <c r="G1310" i="1"/>
  <c r="H1310" i="1"/>
  <c r="I1310" i="1"/>
  <c r="J1310" i="1"/>
  <c r="K1310" i="1"/>
  <c r="C1311" i="1"/>
  <c r="G1311" i="1"/>
  <c r="H1311" i="1"/>
  <c r="I1311" i="1"/>
  <c r="J1311" i="1"/>
  <c r="K1311" i="1"/>
  <c r="C1312" i="1"/>
  <c r="G1312" i="1"/>
  <c r="H1312" i="1"/>
  <c r="I1312" i="1"/>
  <c r="J1312" i="1"/>
  <c r="K1312" i="1"/>
  <c r="C1313" i="1"/>
  <c r="G1313" i="1"/>
  <c r="H1313" i="1"/>
  <c r="I1313" i="1"/>
  <c r="J1313" i="1"/>
  <c r="K1313" i="1"/>
  <c r="C1314" i="1"/>
  <c r="G1314" i="1"/>
  <c r="H1314" i="1"/>
  <c r="I1314" i="1"/>
  <c r="J1314" i="1"/>
  <c r="K1314" i="1"/>
  <c r="C1315" i="1"/>
  <c r="G1315" i="1"/>
  <c r="H1315" i="1"/>
  <c r="I1315" i="1"/>
  <c r="J1315" i="1"/>
  <c r="K1315" i="1"/>
  <c r="C1316" i="1"/>
  <c r="G1316" i="1"/>
  <c r="H1316" i="1"/>
  <c r="I1316" i="1"/>
  <c r="J1316" i="1"/>
  <c r="K1316" i="1"/>
  <c r="C1317" i="1"/>
  <c r="G1317" i="1"/>
  <c r="H1317" i="1"/>
  <c r="I1317" i="1"/>
  <c r="J1317" i="1"/>
  <c r="K1317" i="1"/>
  <c r="C1318" i="1"/>
  <c r="G1318" i="1"/>
  <c r="H1318" i="1"/>
  <c r="I1318" i="1"/>
  <c r="J1318" i="1"/>
  <c r="K1318" i="1"/>
  <c r="C1319" i="1"/>
  <c r="G1319" i="1"/>
  <c r="H1319" i="1"/>
  <c r="I1319" i="1"/>
  <c r="J1319" i="1"/>
  <c r="K1319" i="1"/>
  <c r="C1320" i="1"/>
  <c r="G1320" i="1"/>
  <c r="H1320" i="1"/>
  <c r="I1320" i="1"/>
  <c r="J1320" i="1"/>
  <c r="K1320" i="1"/>
  <c r="C1321" i="1"/>
  <c r="G1321" i="1"/>
  <c r="H1321" i="1"/>
  <c r="I1321" i="1"/>
  <c r="J1321" i="1"/>
  <c r="K1321" i="1"/>
  <c r="C1322" i="1"/>
  <c r="G1322" i="1"/>
  <c r="H1322" i="1"/>
  <c r="I1322" i="1"/>
  <c r="J1322" i="1"/>
  <c r="K1322" i="1"/>
  <c r="C1323" i="1"/>
  <c r="G1323" i="1"/>
  <c r="H1323" i="1"/>
  <c r="I1323" i="1"/>
  <c r="J1323" i="1"/>
  <c r="K1323" i="1"/>
  <c r="C1324" i="1"/>
  <c r="G1324" i="1"/>
  <c r="H1324" i="1"/>
  <c r="I1324" i="1"/>
  <c r="J1324" i="1"/>
  <c r="K1324" i="1"/>
  <c r="C1325" i="1"/>
  <c r="G1325" i="1"/>
  <c r="H1325" i="1"/>
  <c r="I1325" i="1"/>
  <c r="J1325" i="1"/>
  <c r="K1325" i="1"/>
  <c r="C1326" i="1"/>
  <c r="G1326" i="1"/>
  <c r="H1326" i="1"/>
  <c r="I1326" i="1"/>
  <c r="J1326" i="1"/>
  <c r="K1326" i="1"/>
  <c r="C1327" i="1"/>
  <c r="G1327" i="1"/>
  <c r="H1327" i="1"/>
  <c r="I1327" i="1"/>
  <c r="J1327" i="1"/>
  <c r="K1327" i="1"/>
  <c r="C1328" i="1"/>
  <c r="G1328" i="1"/>
  <c r="H1328" i="1"/>
  <c r="I1328" i="1"/>
  <c r="J1328" i="1"/>
  <c r="K1328" i="1"/>
  <c r="C1329" i="1"/>
  <c r="G1329" i="1"/>
  <c r="H1329" i="1"/>
  <c r="I1329" i="1"/>
  <c r="J1329" i="1"/>
  <c r="K1329" i="1"/>
  <c r="C1330" i="1"/>
  <c r="G1330" i="1"/>
  <c r="H1330" i="1"/>
  <c r="I1330" i="1"/>
  <c r="J1330" i="1"/>
  <c r="K1330" i="1"/>
  <c r="C1331" i="1"/>
  <c r="G1331" i="1"/>
  <c r="H1331" i="1"/>
  <c r="I1331" i="1"/>
  <c r="J1331" i="1"/>
  <c r="K1331" i="1"/>
  <c r="C1332" i="1"/>
  <c r="G1332" i="1"/>
  <c r="H1332" i="1"/>
  <c r="I1332" i="1"/>
  <c r="J1332" i="1"/>
  <c r="K1332" i="1"/>
  <c r="C1333" i="1"/>
  <c r="G1333" i="1"/>
  <c r="H1333" i="1"/>
  <c r="I1333" i="1"/>
  <c r="J1333" i="1"/>
  <c r="K1333" i="1"/>
  <c r="C1334" i="1"/>
  <c r="G1334" i="1"/>
  <c r="H1334" i="1"/>
  <c r="I1334" i="1"/>
  <c r="J1334" i="1"/>
  <c r="K1334" i="1"/>
  <c r="C1335" i="1"/>
  <c r="G1335" i="1"/>
  <c r="H1335" i="1"/>
  <c r="I1335" i="1"/>
  <c r="J1335" i="1"/>
  <c r="K1335" i="1"/>
  <c r="C1336" i="1"/>
  <c r="G1336" i="1"/>
  <c r="H1336" i="1"/>
  <c r="I1336" i="1"/>
  <c r="J1336" i="1"/>
  <c r="K1336" i="1"/>
  <c r="C1337" i="1"/>
  <c r="G1337" i="1"/>
  <c r="H1337" i="1"/>
  <c r="I1337" i="1"/>
  <c r="J1337" i="1"/>
  <c r="K1337" i="1"/>
  <c r="C1338" i="1"/>
  <c r="G1338" i="1"/>
  <c r="H1338" i="1"/>
  <c r="I1338" i="1"/>
  <c r="J1338" i="1"/>
  <c r="K1338" i="1"/>
  <c r="C1339" i="1"/>
  <c r="G1339" i="1"/>
  <c r="H1339" i="1"/>
  <c r="I1339" i="1"/>
  <c r="J1339" i="1"/>
  <c r="K1339" i="1"/>
  <c r="C1340" i="1"/>
  <c r="G1340" i="1"/>
  <c r="H1340" i="1"/>
  <c r="I1340" i="1"/>
  <c r="J1340" i="1"/>
  <c r="K1340" i="1"/>
  <c r="C1341" i="1"/>
  <c r="G1341" i="1"/>
  <c r="H1341" i="1"/>
  <c r="I1341" i="1"/>
  <c r="J1341" i="1"/>
  <c r="K1341" i="1"/>
  <c r="C1342" i="1"/>
  <c r="G1342" i="1"/>
  <c r="H1342" i="1"/>
  <c r="I1342" i="1"/>
  <c r="J1342" i="1"/>
  <c r="K1342" i="1"/>
  <c r="C1343" i="1"/>
  <c r="G1343" i="1"/>
  <c r="H1343" i="1"/>
  <c r="I1343" i="1"/>
  <c r="J1343" i="1"/>
  <c r="K1343" i="1"/>
  <c r="C1344" i="1"/>
  <c r="G1344" i="1"/>
  <c r="H1344" i="1"/>
  <c r="I1344" i="1"/>
  <c r="J1344" i="1"/>
  <c r="K1344" i="1"/>
  <c r="C1345" i="1"/>
  <c r="G1345" i="1"/>
  <c r="H1345" i="1"/>
  <c r="I1345" i="1"/>
  <c r="J1345" i="1"/>
  <c r="K1345" i="1"/>
  <c r="C1346" i="1"/>
  <c r="G1346" i="1"/>
  <c r="H1346" i="1"/>
  <c r="I1346" i="1"/>
  <c r="J1346" i="1"/>
  <c r="K1346" i="1"/>
  <c r="C1347" i="1"/>
  <c r="G1347" i="1"/>
  <c r="H1347" i="1"/>
  <c r="I1347" i="1"/>
  <c r="J1347" i="1"/>
  <c r="K1347" i="1"/>
  <c r="C1348" i="1"/>
  <c r="G1348" i="1"/>
  <c r="H1348" i="1"/>
  <c r="I1348" i="1"/>
  <c r="J1348" i="1"/>
  <c r="K1348" i="1"/>
  <c r="C1349" i="1"/>
  <c r="G1349" i="1"/>
  <c r="H1349" i="1"/>
  <c r="I1349" i="1"/>
  <c r="J1349" i="1"/>
  <c r="K1349" i="1"/>
  <c r="C1350" i="1"/>
  <c r="G1350" i="1"/>
  <c r="H1350" i="1"/>
  <c r="I1350" i="1"/>
  <c r="J1350" i="1"/>
  <c r="K1350" i="1"/>
  <c r="C1351" i="1"/>
  <c r="G1351" i="1"/>
  <c r="H1351" i="1"/>
  <c r="I1351" i="1"/>
  <c r="J1351" i="1"/>
  <c r="K1351" i="1"/>
  <c r="C1352" i="1"/>
  <c r="G1352" i="1"/>
  <c r="H1352" i="1"/>
  <c r="I1352" i="1"/>
  <c r="J1352" i="1"/>
  <c r="K1352" i="1"/>
  <c r="C1353" i="1"/>
  <c r="G1353" i="1"/>
  <c r="H1353" i="1"/>
  <c r="I1353" i="1"/>
  <c r="J1353" i="1"/>
  <c r="K1353" i="1"/>
  <c r="C1354" i="1"/>
  <c r="G1354" i="1"/>
  <c r="H1354" i="1"/>
  <c r="I1354" i="1"/>
  <c r="J1354" i="1"/>
  <c r="K1354" i="1"/>
  <c r="C1355" i="1"/>
  <c r="G1355" i="1"/>
  <c r="H1355" i="1"/>
  <c r="I1355" i="1"/>
  <c r="J1355" i="1"/>
  <c r="K1355" i="1"/>
  <c r="C1356" i="1"/>
  <c r="G1356" i="1"/>
  <c r="H1356" i="1"/>
  <c r="I1356" i="1"/>
  <c r="J1356" i="1"/>
  <c r="K1356" i="1"/>
  <c r="C1357" i="1"/>
  <c r="G1357" i="1"/>
  <c r="H1357" i="1"/>
  <c r="I1357" i="1"/>
  <c r="J1357" i="1"/>
  <c r="K1357" i="1"/>
  <c r="C1358" i="1"/>
  <c r="G1358" i="1"/>
  <c r="H1358" i="1"/>
  <c r="I1358" i="1"/>
  <c r="J1358" i="1"/>
  <c r="K1358" i="1"/>
  <c r="C1359" i="1"/>
  <c r="G1359" i="1"/>
  <c r="H1359" i="1"/>
  <c r="I1359" i="1"/>
  <c r="J1359" i="1"/>
  <c r="K1359" i="1"/>
  <c r="C1360" i="1"/>
  <c r="G1360" i="1"/>
  <c r="H1360" i="1"/>
  <c r="I1360" i="1"/>
  <c r="J1360" i="1"/>
  <c r="K1360" i="1"/>
  <c r="C1361" i="1"/>
  <c r="G1361" i="1"/>
  <c r="H1361" i="1"/>
  <c r="I1361" i="1"/>
  <c r="J1361" i="1"/>
  <c r="K1361" i="1"/>
  <c r="C1362" i="1"/>
  <c r="G1362" i="1"/>
  <c r="H1362" i="1"/>
  <c r="I1362" i="1"/>
  <c r="J1362" i="1"/>
  <c r="K1362" i="1"/>
  <c r="C1363" i="1"/>
  <c r="G1363" i="1"/>
  <c r="H1363" i="1"/>
  <c r="I1363" i="1"/>
  <c r="J1363" i="1"/>
  <c r="K1363" i="1"/>
  <c r="C1364" i="1"/>
  <c r="G1364" i="1"/>
  <c r="H1364" i="1"/>
  <c r="I1364" i="1"/>
  <c r="J1364" i="1"/>
  <c r="K1364" i="1"/>
  <c r="C1365" i="1"/>
  <c r="G1365" i="1"/>
  <c r="H1365" i="1"/>
  <c r="I1365" i="1"/>
  <c r="J1365" i="1"/>
  <c r="K1365" i="1"/>
  <c r="C1366" i="1"/>
  <c r="G1366" i="1"/>
  <c r="H1366" i="1"/>
  <c r="I1366" i="1"/>
  <c r="J1366" i="1"/>
  <c r="K1366" i="1"/>
  <c r="C1367" i="1"/>
  <c r="G1367" i="1"/>
  <c r="H1367" i="1"/>
  <c r="I1367" i="1"/>
  <c r="J1367" i="1"/>
  <c r="K1367" i="1"/>
  <c r="C1368" i="1"/>
  <c r="G1368" i="1"/>
  <c r="H1368" i="1"/>
  <c r="I1368" i="1"/>
  <c r="J1368" i="1"/>
  <c r="K1368" i="1"/>
  <c r="C1369" i="1"/>
  <c r="G1369" i="1"/>
  <c r="H1369" i="1"/>
  <c r="I1369" i="1"/>
  <c r="J1369" i="1"/>
  <c r="K1369" i="1"/>
  <c r="C1370" i="1"/>
  <c r="G1370" i="1"/>
  <c r="H1370" i="1"/>
  <c r="I1370" i="1"/>
  <c r="J1370" i="1"/>
  <c r="K1370" i="1"/>
  <c r="C1371" i="1"/>
  <c r="G1371" i="1"/>
  <c r="H1371" i="1"/>
  <c r="I1371" i="1"/>
  <c r="J1371" i="1"/>
  <c r="K1371" i="1"/>
  <c r="C1372" i="1"/>
  <c r="G1372" i="1"/>
  <c r="H1372" i="1"/>
  <c r="I1372" i="1"/>
  <c r="J1372" i="1"/>
  <c r="K1372" i="1"/>
  <c r="C1373" i="1"/>
  <c r="G1373" i="1"/>
  <c r="H1373" i="1"/>
  <c r="I1373" i="1"/>
  <c r="J1373" i="1"/>
  <c r="K1373" i="1"/>
  <c r="C1374" i="1"/>
  <c r="G1374" i="1"/>
  <c r="H1374" i="1"/>
  <c r="I1374" i="1"/>
  <c r="J1374" i="1"/>
  <c r="K1374" i="1"/>
  <c r="C1375" i="1"/>
  <c r="G1375" i="1"/>
  <c r="H1375" i="1"/>
  <c r="I1375" i="1"/>
  <c r="J1375" i="1"/>
  <c r="K1375" i="1"/>
  <c r="C1376" i="1"/>
  <c r="G1376" i="1"/>
  <c r="H1376" i="1"/>
  <c r="I1376" i="1"/>
  <c r="J1376" i="1"/>
  <c r="K1376" i="1"/>
  <c r="C1377" i="1"/>
  <c r="G1377" i="1"/>
  <c r="H1377" i="1"/>
  <c r="I1377" i="1"/>
  <c r="J1377" i="1"/>
  <c r="K1377" i="1"/>
  <c r="C1378" i="1"/>
  <c r="G1378" i="1"/>
  <c r="H1378" i="1"/>
  <c r="I1378" i="1"/>
  <c r="J1378" i="1"/>
  <c r="K1378" i="1"/>
  <c r="C1379" i="1"/>
  <c r="G1379" i="1"/>
  <c r="H1379" i="1"/>
  <c r="I1379" i="1"/>
  <c r="J1379" i="1"/>
  <c r="K1379" i="1"/>
  <c r="C1380" i="1"/>
  <c r="G1380" i="1"/>
  <c r="H1380" i="1"/>
  <c r="I1380" i="1"/>
  <c r="J1380" i="1"/>
  <c r="K1380" i="1"/>
  <c r="C1381" i="1"/>
  <c r="G1381" i="1"/>
  <c r="H1381" i="1"/>
  <c r="I1381" i="1"/>
  <c r="J1381" i="1"/>
  <c r="K1381" i="1"/>
  <c r="C1382" i="1"/>
  <c r="G1382" i="1"/>
  <c r="H1382" i="1"/>
  <c r="I1382" i="1"/>
  <c r="J1382" i="1"/>
  <c r="K1382" i="1"/>
  <c r="C1383" i="1"/>
  <c r="G1383" i="1"/>
  <c r="H1383" i="1"/>
  <c r="I1383" i="1"/>
  <c r="J1383" i="1"/>
  <c r="K1383" i="1"/>
  <c r="C1384" i="1"/>
  <c r="G1384" i="1"/>
  <c r="H1384" i="1"/>
  <c r="I1384" i="1"/>
  <c r="J1384" i="1"/>
  <c r="K1384" i="1"/>
  <c r="C1385" i="1"/>
  <c r="G1385" i="1"/>
  <c r="H1385" i="1"/>
  <c r="I1385" i="1"/>
  <c r="J1385" i="1"/>
  <c r="K1385" i="1"/>
  <c r="C1386" i="1"/>
  <c r="G1386" i="1"/>
  <c r="H1386" i="1"/>
  <c r="I1386" i="1"/>
  <c r="J1386" i="1"/>
  <c r="K1386" i="1"/>
  <c r="C1387" i="1"/>
  <c r="G1387" i="1"/>
  <c r="H1387" i="1"/>
  <c r="I1387" i="1"/>
  <c r="J1387" i="1"/>
  <c r="K1387" i="1"/>
  <c r="C1388" i="1"/>
  <c r="G1388" i="1"/>
  <c r="H1388" i="1"/>
  <c r="I1388" i="1"/>
  <c r="J1388" i="1"/>
  <c r="K1388" i="1"/>
  <c r="C1389" i="1"/>
  <c r="G1389" i="1"/>
  <c r="H1389" i="1"/>
  <c r="I1389" i="1"/>
  <c r="J1389" i="1"/>
  <c r="K1389" i="1"/>
  <c r="C1390" i="1"/>
  <c r="G1390" i="1"/>
  <c r="H1390" i="1"/>
  <c r="I1390" i="1"/>
  <c r="J1390" i="1"/>
  <c r="K1390" i="1"/>
  <c r="C1391" i="1"/>
  <c r="G1391" i="1"/>
  <c r="H1391" i="1"/>
  <c r="I1391" i="1"/>
  <c r="J1391" i="1"/>
  <c r="K1391" i="1"/>
  <c r="C1392" i="1"/>
  <c r="G1392" i="1"/>
  <c r="H1392" i="1"/>
  <c r="I1392" i="1"/>
  <c r="J1392" i="1"/>
  <c r="K1392" i="1"/>
  <c r="C1393" i="1"/>
  <c r="G1393" i="1"/>
  <c r="H1393" i="1"/>
  <c r="I1393" i="1"/>
  <c r="J1393" i="1"/>
  <c r="K1393" i="1"/>
  <c r="C1394" i="1"/>
  <c r="G1394" i="1"/>
  <c r="H1394" i="1"/>
  <c r="I1394" i="1"/>
  <c r="J1394" i="1"/>
  <c r="K1394" i="1"/>
  <c r="C1395" i="1"/>
  <c r="G1395" i="1"/>
  <c r="H1395" i="1"/>
  <c r="I1395" i="1"/>
  <c r="J1395" i="1"/>
  <c r="K1395" i="1"/>
  <c r="C1396" i="1"/>
  <c r="G1396" i="1"/>
  <c r="H1396" i="1"/>
  <c r="I1396" i="1"/>
  <c r="J1396" i="1"/>
  <c r="K1396" i="1"/>
  <c r="C1397" i="1"/>
  <c r="G1397" i="1"/>
  <c r="H1397" i="1"/>
  <c r="I1397" i="1"/>
  <c r="J1397" i="1"/>
  <c r="K1397" i="1"/>
  <c r="C1398" i="1"/>
  <c r="G1398" i="1"/>
  <c r="H1398" i="1"/>
  <c r="I1398" i="1"/>
  <c r="J1398" i="1"/>
  <c r="K1398" i="1"/>
  <c r="C1399" i="1"/>
  <c r="G1399" i="1"/>
  <c r="H1399" i="1"/>
  <c r="I1399" i="1"/>
  <c r="J1399" i="1"/>
  <c r="K1399" i="1"/>
  <c r="C1400" i="1"/>
  <c r="G1400" i="1"/>
  <c r="H1400" i="1"/>
  <c r="I1400" i="1"/>
  <c r="J1400" i="1"/>
  <c r="K1400" i="1"/>
  <c r="C1401" i="1"/>
  <c r="G1401" i="1"/>
  <c r="H1401" i="1"/>
  <c r="I1401" i="1"/>
  <c r="J1401" i="1"/>
  <c r="K1401" i="1"/>
  <c r="C1402" i="1"/>
  <c r="G1402" i="1"/>
  <c r="H1402" i="1"/>
  <c r="I1402" i="1"/>
  <c r="J1402" i="1"/>
  <c r="K1402" i="1"/>
  <c r="C1403" i="1"/>
  <c r="G1403" i="1"/>
  <c r="H1403" i="1"/>
  <c r="I1403" i="1"/>
  <c r="J1403" i="1"/>
  <c r="K1403" i="1"/>
  <c r="C1404" i="1"/>
  <c r="G1404" i="1"/>
  <c r="H1404" i="1"/>
  <c r="I1404" i="1"/>
  <c r="J1404" i="1"/>
  <c r="K1404" i="1"/>
  <c r="C1405" i="1"/>
  <c r="G1405" i="1"/>
  <c r="H1405" i="1"/>
  <c r="I1405" i="1"/>
  <c r="J1405" i="1"/>
  <c r="K1405" i="1"/>
  <c r="C1406" i="1"/>
  <c r="G1406" i="1"/>
  <c r="H1406" i="1"/>
  <c r="I1406" i="1"/>
  <c r="J1406" i="1"/>
  <c r="K1406" i="1"/>
  <c r="C1407" i="1"/>
  <c r="G1407" i="1"/>
  <c r="H1407" i="1"/>
  <c r="I1407" i="1"/>
  <c r="J1407" i="1"/>
  <c r="K1407" i="1"/>
  <c r="C1408" i="1"/>
  <c r="G1408" i="1"/>
  <c r="H1408" i="1"/>
  <c r="I1408" i="1"/>
  <c r="J1408" i="1"/>
  <c r="K1408" i="1"/>
  <c r="C1409" i="1"/>
  <c r="G1409" i="1"/>
  <c r="H1409" i="1"/>
  <c r="I1409" i="1"/>
  <c r="J1409" i="1"/>
  <c r="K1409" i="1"/>
  <c r="C1410" i="1"/>
  <c r="G1410" i="1"/>
  <c r="H1410" i="1"/>
  <c r="I1410" i="1"/>
  <c r="J1410" i="1"/>
  <c r="K1410" i="1"/>
  <c r="C1411" i="1"/>
  <c r="G1411" i="1"/>
  <c r="H1411" i="1"/>
  <c r="I1411" i="1"/>
  <c r="J1411" i="1"/>
  <c r="K1411" i="1"/>
  <c r="C1412" i="1"/>
  <c r="G1412" i="1"/>
  <c r="H1412" i="1"/>
  <c r="I1412" i="1"/>
  <c r="J1412" i="1"/>
  <c r="K1412" i="1"/>
  <c r="C1413" i="1"/>
  <c r="G1413" i="1"/>
  <c r="H1413" i="1"/>
  <c r="I1413" i="1"/>
  <c r="J1413" i="1"/>
  <c r="K1413" i="1"/>
  <c r="C1414" i="1"/>
  <c r="G1414" i="1"/>
  <c r="H1414" i="1"/>
  <c r="I1414" i="1"/>
  <c r="J1414" i="1"/>
  <c r="K1414" i="1"/>
  <c r="C1415" i="1"/>
  <c r="G1415" i="1"/>
  <c r="H1415" i="1"/>
  <c r="I1415" i="1"/>
  <c r="J1415" i="1"/>
  <c r="K1415" i="1"/>
  <c r="C1416" i="1"/>
  <c r="G1416" i="1"/>
  <c r="H1416" i="1"/>
  <c r="I1416" i="1"/>
  <c r="J1416" i="1"/>
  <c r="K1416" i="1"/>
  <c r="C1417" i="1"/>
  <c r="G1417" i="1"/>
  <c r="H1417" i="1"/>
  <c r="I1417" i="1"/>
  <c r="J1417" i="1"/>
  <c r="K1417" i="1"/>
  <c r="C1418" i="1"/>
  <c r="G1418" i="1"/>
  <c r="H1418" i="1"/>
  <c r="I1418" i="1"/>
  <c r="J1418" i="1"/>
  <c r="K1418" i="1"/>
  <c r="C1419" i="1"/>
  <c r="G1419" i="1"/>
  <c r="H1419" i="1"/>
  <c r="I1419" i="1"/>
  <c r="J1419" i="1"/>
  <c r="K1419" i="1"/>
  <c r="C1420" i="1"/>
  <c r="G1420" i="1"/>
  <c r="H1420" i="1"/>
  <c r="I1420" i="1"/>
  <c r="J1420" i="1"/>
  <c r="K1420" i="1"/>
  <c r="C1421" i="1"/>
  <c r="G1421" i="1"/>
  <c r="H1421" i="1"/>
  <c r="I1421" i="1"/>
  <c r="J1421" i="1"/>
  <c r="K1421" i="1"/>
  <c r="C1422" i="1"/>
  <c r="G1422" i="1"/>
  <c r="H1422" i="1"/>
  <c r="I1422" i="1"/>
  <c r="J1422" i="1"/>
  <c r="K1422" i="1"/>
  <c r="C1423" i="1"/>
  <c r="G1423" i="1"/>
  <c r="H1423" i="1"/>
  <c r="I1423" i="1"/>
  <c r="J1423" i="1"/>
  <c r="K1423" i="1"/>
  <c r="C1424" i="1"/>
  <c r="G1424" i="1"/>
  <c r="H1424" i="1"/>
  <c r="I1424" i="1"/>
  <c r="J1424" i="1"/>
  <c r="K1424" i="1"/>
  <c r="C1425" i="1"/>
  <c r="G1425" i="1"/>
  <c r="H1425" i="1"/>
  <c r="I1425" i="1"/>
  <c r="J1425" i="1"/>
  <c r="K1425" i="1"/>
  <c r="C1426" i="1"/>
  <c r="G1426" i="1"/>
  <c r="H1426" i="1"/>
  <c r="I1426" i="1"/>
  <c r="J1426" i="1"/>
  <c r="K1426" i="1"/>
  <c r="C1427" i="1"/>
  <c r="G1427" i="1"/>
  <c r="H1427" i="1"/>
  <c r="I1427" i="1"/>
  <c r="J1427" i="1"/>
  <c r="K1427" i="1"/>
  <c r="C1428" i="1"/>
  <c r="G1428" i="1"/>
  <c r="H1428" i="1"/>
  <c r="I1428" i="1"/>
  <c r="J1428" i="1"/>
  <c r="K1428" i="1"/>
  <c r="C1429" i="1"/>
  <c r="G1429" i="1"/>
  <c r="H1429" i="1"/>
  <c r="I1429" i="1"/>
  <c r="J1429" i="1"/>
  <c r="K1429" i="1"/>
  <c r="C1430" i="1"/>
  <c r="G1430" i="1"/>
  <c r="H1430" i="1"/>
  <c r="I1430" i="1"/>
  <c r="J1430" i="1"/>
  <c r="K1430" i="1"/>
  <c r="C1431" i="1"/>
  <c r="G1431" i="1"/>
  <c r="H1431" i="1"/>
  <c r="I1431" i="1"/>
  <c r="J1431" i="1"/>
  <c r="K1431" i="1"/>
  <c r="C1432" i="1"/>
  <c r="G1432" i="1"/>
  <c r="H1432" i="1"/>
  <c r="I1432" i="1"/>
  <c r="J1432" i="1"/>
  <c r="K1432" i="1"/>
  <c r="C1433" i="1"/>
  <c r="G1433" i="1"/>
  <c r="H1433" i="1"/>
  <c r="I1433" i="1"/>
  <c r="J1433" i="1"/>
  <c r="K1433" i="1"/>
  <c r="C1434" i="1"/>
  <c r="G1434" i="1"/>
  <c r="H1434" i="1"/>
  <c r="I1434" i="1"/>
  <c r="J1434" i="1"/>
  <c r="K1434" i="1"/>
  <c r="C1435" i="1"/>
  <c r="G1435" i="1"/>
  <c r="H1435" i="1"/>
  <c r="I1435" i="1"/>
  <c r="J1435" i="1"/>
  <c r="K1435" i="1"/>
  <c r="C1436" i="1"/>
  <c r="G1436" i="1"/>
  <c r="H1436" i="1"/>
  <c r="I1436" i="1"/>
  <c r="J1436" i="1"/>
  <c r="K1436" i="1"/>
  <c r="C1437" i="1"/>
  <c r="G1437" i="1"/>
  <c r="H1437" i="1"/>
  <c r="I1437" i="1"/>
  <c r="J1437" i="1"/>
  <c r="K1437" i="1"/>
  <c r="C1438" i="1"/>
  <c r="G1438" i="1"/>
  <c r="H1438" i="1"/>
  <c r="I1438" i="1"/>
  <c r="J1438" i="1"/>
  <c r="K1438" i="1"/>
  <c r="C1439" i="1"/>
  <c r="G1439" i="1"/>
  <c r="H1439" i="1"/>
  <c r="I1439" i="1"/>
  <c r="J1439" i="1"/>
  <c r="K1439" i="1"/>
  <c r="C1440" i="1"/>
  <c r="G1440" i="1"/>
  <c r="H1440" i="1"/>
  <c r="I1440" i="1"/>
  <c r="J1440" i="1"/>
  <c r="K1440" i="1"/>
  <c r="C1441" i="1"/>
  <c r="G1441" i="1"/>
  <c r="H1441" i="1"/>
  <c r="I1441" i="1"/>
  <c r="J1441" i="1"/>
  <c r="K1441" i="1"/>
  <c r="C1442" i="1"/>
  <c r="G1442" i="1"/>
  <c r="H1442" i="1"/>
  <c r="I1442" i="1"/>
  <c r="J1442" i="1"/>
  <c r="K1442" i="1"/>
  <c r="C1443" i="1"/>
  <c r="G1443" i="1"/>
  <c r="H1443" i="1"/>
  <c r="I1443" i="1"/>
  <c r="J1443" i="1"/>
  <c r="K1443" i="1"/>
  <c r="C1444" i="1"/>
  <c r="G1444" i="1"/>
  <c r="H1444" i="1"/>
  <c r="I1444" i="1"/>
  <c r="J1444" i="1"/>
  <c r="K1444" i="1"/>
  <c r="C1445" i="1"/>
  <c r="G1445" i="1"/>
  <c r="H1445" i="1"/>
  <c r="I1445" i="1"/>
  <c r="J1445" i="1"/>
  <c r="K1445" i="1"/>
  <c r="C1446" i="1"/>
  <c r="G1446" i="1"/>
  <c r="H1446" i="1"/>
  <c r="I1446" i="1"/>
  <c r="J1446" i="1"/>
  <c r="K1446" i="1"/>
  <c r="C1447" i="1"/>
  <c r="G1447" i="1"/>
  <c r="H1447" i="1"/>
  <c r="I1447" i="1"/>
  <c r="J1447" i="1"/>
  <c r="K1447" i="1"/>
  <c r="C1448" i="1"/>
  <c r="G1448" i="1"/>
  <c r="H1448" i="1"/>
  <c r="I1448" i="1"/>
  <c r="J1448" i="1"/>
  <c r="K1448" i="1"/>
  <c r="C1449" i="1"/>
  <c r="G1449" i="1"/>
  <c r="H1449" i="1"/>
  <c r="I1449" i="1"/>
  <c r="J1449" i="1"/>
  <c r="K1449" i="1"/>
  <c r="C1450" i="1"/>
  <c r="G1450" i="1"/>
  <c r="H1450" i="1"/>
  <c r="I1450" i="1"/>
  <c r="J1450" i="1"/>
  <c r="K1450" i="1"/>
  <c r="C1451" i="1"/>
  <c r="G1451" i="1"/>
  <c r="H1451" i="1"/>
  <c r="I1451" i="1"/>
  <c r="J1451" i="1"/>
  <c r="K1451" i="1"/>
  <c r="C1452" i="1"/>
  <c r="G1452" i="1"/>
  <c r="H1452" i="1"/>
  <c r="I1452" i="1"/>
  <c r="J1452" i="1"/>
  <c r="K1452" i="1"/>
  <c r="C1453" i="1"/>
  <c r="G1453" i="1"/>
  <c r="H1453" i="1"/>
  <c r="I1453" i="1"/>
  <c r="J1453" i="1"/>
  <c r="K1453" i="1"/>
  <c r="C1454" i="1"/>
  <c r="G1454" i="1"/>
  <c r="H1454" i="1"/>
  <c r="I1454" i="1"/>
  <c r="J1454" i="1"/>
  <c r="K1454" i="1"/>
  <c r="C1455" i="1"/>
  <c r="G1455" i="1"/>
  <c r="H1455" i="1"/>
  <c r="I1455" i="1"/>
  <c r="J1455" i="1"/>
  <c r="K1455" i="1"/>
  <c r="C1456" i="1"/>
  <c r="G1456" i="1"/>
  <c r="H1456" i="1"/>
  <c r="I1456" i="1"/>
  <c r="J1456" i="1"/>
  <c r="K1456" i="1"/>
  <c r="C1457" i="1"/>
  <c r="G1457" i="1"/>
  <c r="H1457" i="1"/>
  <c r="I1457" i="1"/>
  <c r="J1457" i="1"/>
  <c r="K1457" i="1"/>
  <c r="C1458" i="1"/>
  <c r="G1458" i="1"/>
  <c r="H1458" i="1"/>
  <c r="I1458" i="1"/>
  <c r="J1458" i="1"/>
  <c r="K1458" i="1"/>
  <c r="C1459" i="1"/>
  <c r="G1459" i="1"/>
  <c r="H1459" i="1"/>
  <c r="I1459" i="1"/>
  <c r="J1459" i="1"/>
  <c r="K1459" i="1"/>
  <c r="C1460" i="1"/>
  <c r="G1460" i="1"/>
  <c r="H1460" i="1"/>
  <c r="I1460" i="1"/>
  <c r="J1460" i="1"/>
  <c r="K1460" i="1"/>
  <c r="C1461" i="1"/>
  <c r="G1461" i="1"/>
  <c r="H1461" i="1"/>
  <c r="I1461" i="1"/>
  <c r="J1461" i="1"/>
  <c r="K1461" i="1"/>
  <c r="C1462" i="1"/>
  <c r="G1462" i="1"/>
  <c r="H1462" i="1"/>
  <c r="I1462" i="1"/>
  <c r="J1462" i="1"/>
  <c r="K1462" i="1"/>
  <c r="C1463" i="1"/>
  <c r="G1463" i="1"/>
  <c r="H1463" i="1"/>
  <c r="I1463" i="1"/>
  <c r="J1463" i="1"/>
  <c r="K1463" i="1"/>
  <c r="C1464" i="1"/>
  <c r="G1464" i="1"/>
  <c r="H1464" i="1"/>
  <c r="I1464" i="1"/>
  <c r="J1464" i="1"/>
  <c r="K1464" i="1"/>
  <c r="C1465" i="1"/>
  <c r="G1465" i="1"/>
  <c r="H1465" i="1"/>
  <c r="I1465" i="1"/>
  <c r="J1465" i="1"/>
  <c r="K1465" i="1"/>
  <c r="C1466" i="1"/>
  <c r="G1466" i="1"/>
  <c r="H1466" i="1"/>
  <c r="I1466" i="1"/>
  <c r="J1466" i="1"/>
  <c r="K1466" i="1"/>
  <c r="C1467" i="1"/>
  <c r="G1467" i="1"/>
  <c r="H1467" i="1"/>
  <c r="I1467" i="1"/>
  <c r="J1467" i="1"/>
  <c r="K1467" i="1"/>
  <c r="C1468" i="1"/>
  <c r="G1468" i="1"/>
  <c r="H1468" i="1"/>
  <c r="I1468" i="1"/>
  <c r="J1468" i="1"/>
  <c r="K1468" i="1"/>
  <c r="C1469" i="1"/>
  <c r="G1469" i="1"/>
  <c r="H1469" i="1"/>
  <c r="I1469" i="1"/>
  <c r="J1469" i="1"/>
  <c r="K1469" i="1"/>
  <c r="C1470" i="1"/>
  <c r="G1470" i="1"/>
  <c r="H1470" i="1"/>
  <c r="I1470" i="1"/>
  <c r="J1470" i="1"/>
  <c r="K1470" i="1"/>
  <c r="C1471" i="1"/>
  <c r="G1471" i="1"/>
  <c r="H1471" i="1"/>
  <c r="I1471" i="1"/>
  <c r="J1471" i="1"/>
  <c r="K1471" i="1"/>
  <c r="C1472" i="1"/>
  <c r="G1472" i="1"/>
  <c r="H1472" i="1"/>
  <c r="I1472" i="1"/>
  <c r="J1472" i="1"/>
  <c r="K1472" i="1"/>
  <c r="C1473" i="1"/>
  <c r="G1473" i="1"/>
  <c r="H1473" i="1"/>
  <c r="I1473" i="1"/>
  <c r="J1473" i="1"/>
  <c r="K1473" i="1"/>
  <c r="C1474" i="1"/>
  <c r="G1474" i="1"/>
  <c r="H1474" i="1"/>
  <c r="I1474" i="1"/>
  <c r="J1474" i="1"/>
  <c r="K1474" i="1"/>
  <c r="C1475" i="1"/>
  <c r="G1475" i="1"/>
  <c r="H1475" i="1"/>
  <c r="I1475" i="1"/>
  <c r="J1475" i="1"/>
  <c r="K1475" i="1"/>
  <c r="C1476" i="1"/>
  <c r="G1476" i="1"/>
  <c r="H1476" i="1"/>
  <c r="I1476" i="1"/>
  <c r="J1476" i="1"/>
  <c r="K1476" i="1"/>
  <c r="C1477" i="1"/>
  <c r="G1477" i="1"/>
  <c r="H1477" i="1"/>
  <c r="I1477" i="1"/>
  <c r="J1477" i="1"/>
  <c r="K1477" i="1"/>
  <c r="C1478" i="1"/>
  <c r="G1478" i="1"/>
  <c r="H1478" i="1"/>
  <c r="I1478" i="1"/>
  <c r="J1478" i="1"/>
  <c r="K1478" i="1"/>
  <c r="C1479" i="1"/>
  <c r="G1479" i="1"/>
  <c r="H1479" i="1"/>
  <c r="I1479" i="1"/>
  <c r="J1479" i="1"/>
  <c r="K1479" i="1"/>
  <c r="C1480" i="1"/>
  <c r="G1480" i="1"/>
  <c r="H1480" i="1"/>
  <c r="I1480" i="1"/>
  <c r="J1480" i="1"/>
  <c r="K1480" i="1"/>
  <c r="C1481" i="1"/>
  <c r="G1481" i="1"/>
  <c r="H1481" i="1"/>
  <c r="I1481" i="1"/>
  <c r="J1481" i="1"/>
  <c r="K1481" i="1"/>
  <c r="C1482" i="1"/>
  <c r="G1482" i="1"/>
  <c r="H1482" i="1"/>
  <c r="I1482" i="1"/>
  <c r="J1482" i="1"/>
  <c r="K1482" i="1"/>
  <c r="C1483" i="1"/>
  <c r="G1483" i="1"/>
  <c r="H1483" i="1"/>
  <c r="I1483" i="1"/>
  <c r="J1483" i="1"/>
  <c r="K1483" i="1"/>
  <c r="C1484" i="1"/>
  <c r="G1484" i="1"/>
  <c r="H1484" i="1"/>
  <c r="I1484" i="1"/>
  <c r="J1484" i="1"/>
  <c r="K1484" i="1"/>
  <c r="C1485" i="1"/>
  <c r="G1485" i="1"/>
  <c r="H1485" i="1"/>
  <c r="I1485" i="1"/>
  <c r="J1485" i="1"/>
  <c r="K1485" i="1"/>
  <c r="C1486" i="1"/>
  <c r="G1486" i="1"/>
  <c r="H1486" i="1"/>
  <c r="I1486" i="1"/>
  <c r="J1486" i="1"/>
  <c r="K1486" i="1"/>
  <c r="C1487" i="1"/>
  <c r="G1487" i="1"/>
  <c r="H1487" i="1"/>
  <c r="I1487" i="1"/>
  <c r="J1487" i="1"/>
  <c r="K1487" i="1"/>
  <c r="C1488" i="1"/>
  <c r="G1488" i="1"/>
  <c r="H1488" i="1"/>
  <c r="I1488" i="1"/>
  <c r="J1488" i="1"/>
  <c r="K1488" i="1"/>
  <c r="C1489" i="1"/>
  <c r="G1489" i="1"/>
  <c r="H1489" i="1"/>
  <c r="I1489" i="1"/>
  <c r="J1489" i="1"/>
  <c r="K1489" i="1"/>
  <c r="C1490" i="1"/>
  <c r="G1490" i="1"/>
  <c r="H1490" i="1"/>
  <c r="I1490" i="1"/>
  <c r="J1490" i="1"/>
  <c r="K1490" i="1"/>
  <c r="C1491" i="1"/>
  <c r="G1491" i="1"/>
  <c r="H1491" i="1"/>
  <c r="I1491" i="1"/>
  <c r="J1491" i="1"/>
  <c r="K1491" i="1"/>
  <c r="C1492" i="1"/>
  <c r="G1492" i="1"/>
  <c r="H1492" i="1"/>
  <c r="I1492" i="1"/>
  <c r="J1492" i="1"/>
  <c r="K1492" i="1"/>
  <c r="C1493" i="1"/>
  <c r="G1493" i="1"/>
  <c r="H1493" i="1"/>
  <c r="I1493" i="1"/>
  <c r="J1493" i="1"/>
  <c r="K1493" i="1"/>
  <c r="C1494" i="1"/>
  <c r="G1494" i="1"/>
  <c r="H1494" i="1"/>
  <c r="I1494" i="1"/>
  <c r="J1494" i="1"/>
  <c r="K1494" i="1"/>
  <c r="C1495" i="1"/>
  <c r="G1495" i="1"/>
  <c r="H1495" i="1"/>
  <c r="I1495" i="1"/>
  <c r="J1495" i="1"/>
  <c r="K1495" i="1"/>
  <c r="C1496" i="1"/>
  <c r="G1496" i="1"/>
  <c r="H1496" i="1"/>
  <c r="I1496" i="1"/>
  <c r="J1496" i="1"/>
  <c r="K1496" i="1"/>
  <c r="C1497" i="1"/>
  <c r="G1497" i="1"/>
  <c r="H1497" i="1"/>
  <c r="I1497" i="1"/>
  <c r="J1497" i="1"/>
  <c r="K1497" i="1"/>
  <c r="C1498" i="1"/>
  <c r="G1498" i="1"/>
  <c r="H1498" i="1"/>
  <c r="I1498" i="1"/>
  <c r="J1498" i="1"/>
  <c r="K1498" i="1"/>
  <c r="C1499" i="1"/>
  <c r="G1499" i="1"/>
  <c r="H1499" i="1"/>
  <c r="I1499" i="1"/>
  <c r="J1499" i="1"/>
  <c r="K1499" i="1"/>
  <c r="C1500" i="1"/>
  <c r="G1500" i="1"/>
  <c r="H1500" i="1"/>
  <c r="I1500" i="1"/>
  <c r="J1500" i="1"/>
  <c r="K1500" i="1"/>
  <c r="C1501" i="1"/>
  <c r="G1501" i="1"/>
  <c r="H1501" i="1"/>
  <c r="I1501" i="1"/>
  <c r="J1501" i="1"/>
  <c r="K1501" i="1"/>
  <c r="C1502" i="1"/>
  <c r="G1502" i="1"/>
  <c r="H1502" i="1"/>
  <c r="I1502" i="1"/>
  <c r="J1502" i="1"/>
  <c r="K1502" i="1"/>
  <c r="C1503" i="1"/>
  <c r="G1503" i="1"/>
  <c r="H1503" i="1"/>
  <c r="I1503" i="1"/>
  <c r="J1503" i="1"/>
  <c r="K1503" i="1"/>
  <c r="C1504" i="1"/>
  <c r="G1504" i="1"/>
  <c r="H1504" i="1"/>
  <c r="I1504" i="1"/>
  <c r="J1504" i="1"/>
  <c r="K1504" i="1"/>
  <c r="C1505" i="1"/>
  <c r="G1505" i="1"/>
  <c r="H1505" i="1"/>
  <c r="I1505" i="1"/>
  <c r="J1505" i="1"/>
  <c r="K1505" i="1"/>
  <c r="C1506" i="1"/>
  <c r="G1506" i="1"/>
  <c r="H1506" i="1"/>
  <c r="I1506" i="1"/>
  <c r="J1506" i="1"/>
  <c r="K1506" i="1"/>
  <c r="C1507" i="1"/>
  <c r="G1507" i="1"/>
  <c r="H1507" i="1"/>
  <c r="I1507" i="1"/>
  <c r="J1507" i="1"/>
  <c r="K1507" i="1"/>
  <c r="C1508" i="1"/>
  <c r="G1508" i="1"/>
  <c r="H1508" i="1"/>
  <c r="I1508" i="1"/>
  <c r="J1508" i="1"/>
  <c r="K1508" i="1"/>
  <c r="C1509" i="1"/>
  <c r="G1509" i="1"/>
  <c r="H1509" i="1"/>
  <c r="I1509" i="1"/>
  <c r="J1509" i="1"/>
  <c r="K1509" i="1"/>
  <c r="C1510" i="1"/>
  <c r="G1510" i="1"/>
  <c r="H1510" i="1"/>
  <c r="I1510" i="1"/>
  <c r="J1510" i="1"/>
  <c r="K1510" i="1"/>
  <c r="C1511" i="1"/>
  <c r="G1511" i="1"/>
  <c r="H1511" i="1"/>
  <c r="I1511" i="1"/>
  <c r="J1511" i="1"/>
  <c r="K1511" i="1"/>
  <c r="C1512" i="1"/>
  <c r="G1512" i="1"/>
  <c r="H1512" i="1"/>
  <c r="I1512" i="1"/>
  <c r="J1512" i="1"/>
  <c r="K1512" i="1"/>
  <c r="C1513" i="1"/>
  <c r="G1513" i="1"/>
  <c r="H1513" i="1"/>
  <c r="I1513" i="1"/>
  <c r="J1513" i="1"/>
  <c r="K1513" i="1"/>
  <c r="C1514" i="1"/>
  <c r="G1514" i="1"/>
  <c r="H1514" i="1"/>
  <c r="I1514" i="1"/>
  <c r="J1514" i="1"/>
  <c r="K1514" i="1"/>
  <c r="C1515" i="1"/>
  <c r="G1515" i="1"/>
  <c r="H1515" i="1"/>
  <c r="I1515" i="1"/>
  <c r="J1515" i="1"/>
  <c r="K1515" i="1"/>
  <c r="C1516" i="1"/>
  <c r="G1516" i="1"/>
  <c r="H1516" i="1"/>
  <c r="I1516" i="1"/>
  <c r="J1516" i="1"/>
  <c r="K1516" i="1"/>
  <c r="C1517" i="1"/>
  <c r="G1517" i="1"/>
  <c r="H1517" i="1"/>
  <c r="I1517" i="1"/>
  <c r="J1517" i="1"/>
  <c r="K1517" i="1"/>
  <c r="C1518" i="1"/>
  <c r="G1518" i="1"/>
  <c r="H1518" i="1"/>
  <c r="I1518" i="1"/>
  <c r="J1518" i="1"/>
  <c r="K1518" i="1"/>
  <c r="C1519" i="1"/>
  <c r="G1519" i="1"/>
  <c r="H1519" i="1"/>
  <c r="I1519" i="1"/>
  <c r="J1519" i="1"/>
  <c r="K1519" i="1"/>
  <c r="C1520" i="1"/>
  <c r="G1520" i="1"/>
  <c r="H1520" i="1"/>
  <c r="I1520" i="1"/>
  <c r="J1520" i="1"/>
  <c r="K1520" i="1"/>
  <c r="C1521" i="1"/>
  <c r="G1521" i="1"/>
  <c r="H1521" i="1"/>
  <c r="I1521" i="1"/>
  <c r="J1521" i="1"/>
  <c r="K1521" i="1"/>
  <c r="C1522" i="1"/>
  <c r="G1522" i="1"/>
  <c r="H1522" i="1"/>
  <c r="I1522" i="1"/>
  <c r="J1522" i="1"/>
  <c r="K1522" i="1"/>
  <c r="C1523" i="1"/>
  <c r="G1523" i="1"/>
  <c r="H1523" i="1"/>
  <c r="I1523" i="1"/>
  <c r="J1523" i="1"/>
  <c r="K1523" i="1"/>
  <c r="C1524" i="1"/>
  <c r="G1524" i="1"/>
  <c r="H1524" i="1"/>
  <c r="I1524" i="1"/>
  <c r="J1524" i="1"/>
  <c r="K1524" i="1"/>
  <c r="C1525" i="1"/>
  <c r="G1525" i="1"/>
  <c r="H1525" i="1"/>
  <c r="I1525" i="1"/>
  <c r="J1525" i="1"/>
  <c r="K1525" i="1"/>
  <c r="C1526" i="1"/>
  <c r="G1526" i="1"/>
  <c r="H1526" i="1"/>
  <c r="I1526" i="1"/>
  <c r="J1526" i="1"/>
  <c r="K1526" i="1"/>
  <c r="C1527" i="1"/>
  <c r="G1527" i="1"/>
  <c r="H1527" i="1"/>
  <c r="I1527" i="1"/>
  <c r="J1527" i="1"/>
  <c r="K1527" i="1"/>
  <c r="C1528" i="1"/>
  <c r="G1528" i="1"/>
  <c r="H1528" i="1"/>
  <c r="I1528" i="1"/>
  <c r="J1528" i="1"/>
  <c r="K1528" i="1"/>
  <c r="C1529" i="1"/>
  <c r="G1529" i="1"/>
  <c r="H1529" i="1"/>
  <c r="I1529" i="1"/>
  <c r="J1529" i="1"/>
  <c r="K1529" i="1"/>
  <c r="C1530" i="1"/>
  <c r="G1530" i="1"/>
  <c r="H1530" i="1"/>
  <c r="I1530" i="1"/>
  <c r="J1530" i="1"/>
  <c r="K1530" i="1"/>
  <c r="C1531" i="1"/>
  <c r="G1531" i="1"/>
  <c r="H1531" i="1"/>
  <c r="I1531" i="1"/>
  <c r="J1531" i="1"/>
  <c r="K1531" i="1"/>
  <c r="C1532" i="1"/>
  <c r="G1532" i="1"/>
  <c r="H1532" i="1"/>
  <c r="I1532" i="1"/>
  <c r="J1532" i="1"/>
  <c r="K1532" i="1"/>
  <c r="C1533" i="1"/>
  <c r="G1533" i="1"/>
  <c r="H1533" i="1"/>
  <c r="I1533" i="1"/>
  <c r="J1533" i="1"/>
  <c r="K1533" i="1"/>
  <c r="C1534" i="1"/>
  <c r="G1534" i="1"/>
  <c r="H1534" i="1"/>
  <c r="I1534" i="1"/>
  <c r="J1534" i="1"/>
  <c r="K1534" i="1"/>
  <c r="C1535" i="1"/>
  <c r="G1535" i="1"/>
  <c r="H1535" i="1"/>
  <c r="I1535" i="1"/>
  <c r="J1535" i="1"/>
  <c r="K1535" i="1"/>
  <c r="C1536" i="1"/>
  <c r="G1536" i="1"/>
  <c r="H1536" i="1"/>
  <c r="I1536" i="1"/>
  <c r="J1536" i="1"/>
  <c r="K1536" i="1"/>
  <c r="C1537" i="1"/>
  <c r="G1537" i="1"/>
  <c r="H1537" i="1"/>
  <c r="I1537" i="1"/>
  <c r="J1537" i="1"/>
  <c r="K1537" i="1"/>
  <c r="C1538" i="1"/>
  <c r="G1538" i="1"/>
  <c r="H1538" i="1"/>
  <c r="I1538" i="1"/>
  <c r="J1538" i="1"/>
  <c r="K1538" i="1"/>
  <c r="C1539" i="1"/>
  <c r="G1539" i="1"/>
  <c r="H1539" i="1"/>
  <c r="I1539" i="1"/>
  <c r="J1539" i="1"/>
  <c r="K1539" i="1"/>
  <c r="C1540" i="1"/>
  <c r="G1540" i="1"/>
  <c r="H1540" i="1"/>
  <c r="I1540" i="1"/>
  <c r="J1540" i="1"/>
  <c r="K1540" i="1"/>
  <c r="C1541" i="1"/>
  <c r="G1541" i="1"/>
  <c r="H1541" i="1"/>
  <c r="I1541" i="1"/>
  <c r="J1541" i="1"/>
  <c r="K1541" i="1"/>
  <c r="C1542" i="1"/>
  <c r="G1542" i="1"/>
  <c r="H1542" i="1"/>
  <c r="I1542" i="1"/>
  <c r="J1542" i="1"/>
  <c r="K1542" i="1"/>
  <c r="C1543" i="1"/>
  <c r="G1543" i="1"/>
  <c r="H1543" i="1"/>
  <c r="I1543" i="1"/>
  <c r="J1543" i="1"/>
  <c r="K1543" i="1"/>
  <c r="C1544" i="1"/>
  <c r="G1544" i="1"/>
  <c r="H1544" i="1"/>
  <c r="I1544" i="1"/>
  <c r="J1544" i="1"/>
  <c r="K1544" i="1"/>
  <c r="C1545" i="1"/>
  <c r="G1545" i="1"/>
  <c r="H1545" i="1"/>
  <c r="I1545" i="1"/>
  <c r="J1545" i="1"/>
  <c r="K1545" i="1"/>
  <c r="C1546" i="1"/>
  <c r="G1546" i="1"/>
  <c r="H1546" i="1"/>
  <c r="I1546" i="1"/>
  <c r="J1546" i="1"/>
  <c r="K1546" i="1"/>
  <c r="C1547" i="1"/>
  <c r="G1547" i="1"/>
  <c r="H1547" i="1"/>
  <c r="I1547" i="1"/>
  <c r="J1547" i="1"/>
  <c r="K1547" i="1"/>
  <c r="C1548" i="1"/>
  <c r="G1548" i="1"/>
  <c r="H1548" i="1"/>
  <c r="I1548" i="1"/>
  <c r="J1548" i="1"/>
  <c r="K1548" i="1"/>
  <c r="C1549" i="1"/>
  <c r="G1549" i="1"/>
  <c r="H1549" i="1"/>
  <c r="I1549" i="1"/>
  <c r="J1549" i="1"/>
  <c r="K1549" i="1"/>
  <c r="C1550" i="1"/>
  <c r="G1550" i="1"/>
  <c r="H1550" i="1"/>
  <c r="I1550" i="1"/>
  <c r="J1550" i="1"/>
  <c r="K1550" i="1"/>
  <c r="C1551" i="1"/>
  <c r="G1551" i="1"/>
  <c r="H1551" i="1"/>
  <c r="I1551" i="1"/>
  <c r="J1551" i="1"/>
  <c r="K1551" i="1"/>
  <c r="C1552" i="1"/>
  <c r="G1552" i="1"/>
  <c r="H1552" i="1"/>
  <c r="I1552" i="1"/>
  <c r="J1552" i="1"/>
  <c r="K1552" i="1"/>
  <c r="C1553" i="1"/>
  <c r="G1553" i="1"/>
  <c r="H1553" i="1"/>
  <c r="I1553" i="1"/>
  <c r="J1553" i="1"/>
  <c r="K1553" i="1"/>
  <c r="C1554" i="1"/>
  <c r="G1554" i="1"/>
  <c r="H1554" i="1"/>
  <c r="I1554" i="1"/>
  <c r="J1554" i="1"/>
  <c r="K1554" i="1"/>
  <c r="C1555" i="1"/>
  <c r="G1555" i="1"/>
  <c r="H1555" i="1"/>
  <c r="I1555" i="1"/>
  <c r="J1555" i="1"/>
  <c r="K1555" i="1"/>
  <c r="C1556" i="1"/>
  <c r="G1556" i="1"/>
  <c r="H1556" i="1"/>
  <c r="I1556" i="1"/>
  <c r="J1556" i="1"/>
  <c r="K1556" i="1"/>
  <c r="C1557" i="1"/>
  <c r="G1557" i="1"/>
  <c r="H1557" i="1"/>
  <c r="I1557" i="1"/>
  <c r="J1557" i="1"/>
  <c r="K1557" i="1"/>
  <c r="C1558" i="1"/>
  <c r="G1558" i="1"/>
  <c r="H1558" i="1"/>
  <c r="I1558" i="1"/>
  <c r="J1558" i="1"/>
  <c r="K1558" i="1"/>
  <c r="C1559" i="1"/>
  <c r="G1559" i="1"/>
  <c r="H1559" i="1"/>
  <c r="I1559" i="1"/>
  <c r="J1559" i="1"/>
  <c r="K1559" i="1"/>
  <c r="C1560" i="1"/>
  <c r="G1560" i="1"/>
  <c r="H1560" i="1"/>
  <c r="I1560" i="1"/>
  <c r="J1560" i="1"/>
  <c r="K1560" i="1"/>
  <c r="C1561" i="1"/>
  <c r="G1561" i="1"/>
  <c r="H1561" i="1"/>
  <c r="I1561" i="1"/>
  <c r="J1561" i="1"/>
  <c r="K1561" i="1"/>
  <c r="C1562" i="1"/>
  <c r="G1562" i="1"/>
  <c r="H1562" i="1"/>
  <c r="I1562" i="1"/>
  <c r="J1562" i="1"/>
  <c r="K1562" i="1"/>
</calcChain>
</file>

<file path=xl/sharedStrings.xml><?xml version="1.0" encoding="utf-8"?>
<sst xmlns="http://schemas.openxmlformats.org/spreadsheetml/2006/main" count="6252" uniqueCount="1589">
  <si>
    <t>Newspaper</t>
  </si>
  <si>
    <t>Headline</t>
  </si>
  <si>
    <t xml:space="preserve">Sentiment </t>
  </si>
  <si>
    <t>Politics</t>
  </si>
  <si>
    <t>New York Times</t>
  </si>
  <si>
    <t>Bush Seeks Vast, Mandatory Increase in Alternative Fuels and Greater Vehicle Efficiency</t>
  </si>
  <si>
    <t>Positive</t>
  </si>
  <si>
    <t>Left</t>
  </si>
  <si>
    <t>Hydrogen's Second Coming: On the Road, Hope for a Zero-Pollution Car</t>
  </si>
  <si>
    <t>Hydrogen's Second Coming: In the Air, a Very Public Failure</t>
  </si>
  <si>
    <t>Negative</t>
  </si>
  <si>
    <t>Hydrogen's Second Coming: A Universe of Promise (and a Tankful of Caveats)</t>
  </si>
  <si>
    <t>Hydrogen's Second Coming: At Milepost 1 on the Hydrogen Highway</t>
  </si>
  <si>
    <t>Neutral</t>
  </si>
  <si>
    <t>CNBC</t>
  </si>
  <si>
    <t>Hydrogen Cars Heat Up</t>
  </si>
  <si>
    <t>Center</t>
  </si>
  <si>
    <t>Oil Industry Says Biofuel Push May Hurt at Pump</t>
  </si>
  <si>
    <t>The Energy Challenge: Solar Power Wins Enthusiasts but Not Money</t>
  </si>
  <si>
    <t>House Votes to Require Use of Renewable Energy Sources</t>
  </si>
  <si>
    <t>The Energy Challenge: Cooking Up More Uses for the Leftovers of Biofuel Production</t>
  </si>
  <si>
    <t>Slide Show: Biofuel Boom</t>
  </si>
  <si>
    <t>NASA Focuses on Solar Panel Repairs</t>
  </si>
  <si>
    <t>Hydrogen Car Is Here, a Bit Ahead of Its Time</t>
  </si>
  <si>
    <t>Greentech: Hydrogen Car Is Here, a Bit Ahead of Its Time</t>
  </si>
  <si>
    <t>Greentech:Â Hydrogen Car Is Here, a Bit Ahead of Its Time</t>
  </si>
  <si>
    <t>Living the Hydrogen Life</t>
  </si>
  <si>
    <t>Europe May Ban Imports of Some Biofuel Crops</t>
  </si>
  <si>
    <t>Europe Redirects Biofuel Aid to Greener Options</t>
  </si>
  <si>
    <t>Europe, Cutting Biofuel Subsidies, Redirects Aid to Stress Greenest Options</t>
  </si>
  <si>
    <t>Biofuel, Partly From Nuts, Is Tested on an Airline Flight</t>
  </si>
  <si>
    <t>Cars: Hydrogen Fuel Station Opens in White Plains</t>
  </si>
  <si>
    <t>Iceland Proves There's Hope for Hydrogen</t>
  </si>
  <si>
    <t>Washington Post</t>
  </si>
  <si>
    <t>Q&amp;A Sandra Tsing Loh: I can't afford solar power. Ed Begley: I can!</t>
  </si>
  <si>
    <t>CNN</t>
  </si>
  <si>
    <t>Solar power saves parlor money</t>
  </si>
  <si>
    <t>Latest Honda Runs on Hydrogen, Not Petroleum</t>
  </si>
  <si>
    <t>Primer: Solar Power</t>
  </si>
  <si>
    <t>Promise of Biofuel Clouded by Weather Risks</t>
  </si>
  <si>
    <t>Europe Reconsiders Biofuel Goal</t>
  </si>
  <si>
    <t>Texas OKs Big-Bucks Wind Power Project</t>
  </si>
  <si>
    <t>BMW Hydrogen 7: A Sedan Fueled by the Future</t>
  </si>
  <si>
    <t>Behind The Wheel | BMW Hydrogen 7: A Sedan Fueled by the Future</t>
  </si>
  <si>
    <t>Video: Call Dr. Biofuel</t>
  </si>
  <si>
    <t>Pumping Hydrogen</t>
  </si>
  <si>
    <t>New Jersey Grants Rights to Build a Wind Farm About 20 Miles Offshore</t>
  </si>
  <si>
    <t>A Land Rush in Wyoming Spurred by Wind Power</t>
  </si>
  <si>
    <t>Up on the Roof, New Jobs in Solar Power</t>
  </si>
  <si>
    <t>At a Sleek Bioenergy Lab, a Lens on a Cabinet Pick</t>
  </si>
  <si>
    <t>At a Bioenergy Lab, a Lens on a Cabinet Pick</t>
  </si>
  <si>
    <t>Wind Farm Off Cape Cod Clears Hurdle</t>
  </si>
  <si>
    <t>Observatory: Detecting Brain Injuries in Salmon From Hydroelectric Dams</t>
  </si>
  <si>
    <t>Alaska Is a Frontier for Green Power</t>
  </si>
  <si>
    <t>Preparing for a Flood of Energy Efficiency Spending</t>
  </si>
  <si>
    <t>Europeans Way of Encouraging Solar Power Arrives in the U.S.</t>
  </si>
  <si>
    <t>Smart grid vulnerability</t>
  </si>
  <si>
    <t>Cost Works Against Alternative and Renewable Energy Sources in Time of Recession</t>
  </si>
  <si>
    <t>Airline Industry Lifts Biofuel Development</t>
  </si>
  <si>
    <t>Obama Talks Up Wind Power, Green Jobs on Earth Day</t>
  </si>
  <si>
    <t>U.S. Drops Research Into Fuel Cells for Cars</t>
  </si>
  <si>
    <t>Wheels: Fight for Hydrogen Funding</t>
  </si>
  <si>
    <t>`Smart Grid' Power Lines Move Into Digital Age</t>
  </si>
  <si>
    <t>As Wind Power Grows, a Push to Tear Down Dams</t>
  </si>
  <si>
    <t>Green Inc.:    European Solar Power From Africa</t>
  </si>
  <si>
    <t>Green Power Takes Root in a Chinese Desert</t>
  </si>
  <si>
    <t>Atonement in a Drive for Wind Power</t>
  </si>
  <si>
    <t>Pickens Calls Off Plans for Vast Texas Wind Farm</t>
  </si>
  <si>
    <t>Celebrating Machines That Drink Methanol</t>
  </si>
  <si>
    <t>'Smart Grid' Efforts Raise Cyberattack Concerns</t>
  </si>
  <si>
    <t>Technology, Tenacity Drive Down Solar Power Costs</t>
  </si>
  <si>
    <t>A New Test for Business and Biofuel</t>
  </si>
  <si>
    <t>Green Inc.:    Standards for Small-Scale Wind Power</t>
  </si>
  <si>
    <t>Novelties: Solar Power, Without All Those Panels</t>
  </si>
  <si>
    <t>US Coal Plant First to Use Carbon Capture Technology</t>
  </si>
  <si>
    <t>FOX</t>
  </si>
  <si>
    <t>Ted 5000: Google's Smart Grid Tool in Action</t>
  </si>
  <si>
    <t>Far Right</t>
  </si>
  <si>
    <t>Slideshow: Top States for Solar Power</t>
  </si>
  <si>
    <t>California and Texas: Renewable Energyâ€™s Odd Couple</t>
  </si>
  <si>
    <t>AES taps into wind power</t>
  </si>
  <si>
    <t>China-U.S. Group Plans to Build Texas Wind Farm</t>
  </si>
  <si>
    <t>Letters: Which Way Will Wind Power Blow?</t>
  </si>
  <si>
    <t>Japan to Beam Solar Power from Space on Lasers</t>
  </si>
  <si>
    <t>Dot Earth:    Awards for Carbon Capture</t>
  </si>
  <si>
    <t>Paying Extra for Green Power, and Getting Ads Instead</t>
  </si>
  <si>
    <t>Developer to test Md. market for energy efficiency</t>
  </si>
  <si>
    <t>Court constricts W.Va. wind farm to protect bats</t>
  </si>
  <si>
    <t>Skyscraper to harness wind power</t>
  </si>
  <si>
    <t>GE to supply largest wind farm</t>
  </si>
  <si>
    <t>Skyscraper to catch wind power</t>
  </si>
  <si>
    <t>Green Inc.: Bloomberg Eyes Danish Offshore Wind Farm</t>
  </si>
  <si>
    <t>Desert Vistas vs. Solar Power</t>
  </si>
  <si>
    <t>For Cape Cod Wind Farm, New Hurdle Is Spiritual</t>
  </si>
  <si>
    <t>Latest Hurdle Is Spiritual for Cape Cod Wind Farm</t>
  </si>
  <si>
    <t>Slideshow: Biggest Clean Tech M&amp;A Deals of 2009</t>
  </si>
  <si>
    <t>Decision Promised Soon on Cape Cod Wind Farm</t>
  </si>
  <si>
    <t>Expanding Use of Wind Power Feasible, but May Be Costly</t>
  </si>
  <si>
    <t>European Firms Buying Up America's Wind Power</t>
  </si>
  <si>
    <t>Solar power project in Mojave gets $1.4B boost</t>
  </si>
  <si>
    <t>Russiaâ€™s Nuclear Industry Seeks to Profit From Alternative Fuels</t>
  </si>
  <si>
    <t>Green Inc.:    Clean Technology Investments Revive</t>
  </si>
  <si>
    <t>Pentagon undermines Oregon wind farm project</t>
  </si>
  <si>
    <t>Navy flies fighter on biofuel</t>
  </si>
  <si>
    <t>U.S. Approves Wind Farm Off Cape Cod</t>
  </si>
  <si>
    <t>U.S. OKs Wind Farm Off Cape Cod</t>
  </si>
  <si>
    <t>Molly Line: 1st Offshore Wind Farm Gets Green Light</t>
  </si>
  <si>
    <t>Molly Line: 1st Offshore Wind Farm: Decision Day</t>
  </si>
  <si>
    <t>New York Post</t>
  </si>
  <si>
    <t>Obama administration approves first offshore wind farm, off Mass.</t>
  </si>
  <si>
    <t>Right</t>
  </si>
  <si>
    <t>First offshore wind farm in U.S. gets approval</t>
  </si>
  <si>
    <t>Big Wind Farm Off Cape Cod Gets Approval</t>
  </si>
  <si>
    <t>Green: Oil Workers Muse on Renewable Energy</t>
  </si>
  <si>
    <t>Solar power done cheap -- really</t>
  </si>
  <si>
    <t>Obama: Solar power loan guarantees creates jobs</t>
  </si>
  <si>
    <t>BBC</t>
  </si>
  <si>
    <t>Wind turbine maker's profits fall</t>
  </si>
  <si>
    <t>Green Column: Australia Steps Up Renewable Energy Efforts</t>
  </si>
  <si>
    <t>Ammonia Leak in Ala. Sickens at Least 120</t>
  </si>
  <si>
    <t>Wind Turbine Projects Run Into Resistance</t>
  </si>
  <si>
    <t>Colo. Regulators Hold Hearings on Xcel Smart Grid</t>
  </si>
  <si>
    <t>D.C. icon gets lift from wind power</t>
  </si>
  <si>
    <t>Solar power: Let there be light!</t>
  </si>
  <si>
    <t>China Struggles to Meet Energy Efficiency Goals</t>
  </si>
  <si>
    <t>Largest offshore wind farm opens</t>
  </si>
  <si>
    <t>Green Column: Asia Begins Embracing Solar Power</t>
  </si>
  <si>
    <t>Daily Mail</t>
  </si>
  <si>
    <t>Can solar panel savings EVER eclipse their costs?</t>
  </si>
  <si>
    <t>Green:    Thinking Still Smaller on Wind Power</t>
  </si>
  <si>
    <t>Offshore Wind Power Line Wins Backing</t>
  </si>
  <si>
    <t>Google helps finance wind power 'superhighway'</t>
  </si>
  <si>
    <t>Wind power giant Vestas cuts jobs</t>
  </si>
  <si>
    <t>As Solar Power Projects Take Off, Hurdles Loom</t>
  </si>
  <si>
    <t>Editorial: Remember Renewable Energy?</t>
  </si>
  <si>
    <t>Green: Wind Power Growth Slows</t>
  </si>
  <si>
    <t>NASA Delays Shuttle Launching After Finding Hydrogen Leak and Crack</t>
  </si>
  <si>
    <t>Cost of Green Power Makes Projects Tougher Sell</t>
  </si>
  <si>
    <t>Methanol's fuel challenge</t>
  </si>
  <si>
    <t>Wheels: G.M. Has Hydrogen Hopes for Hawaii</t>
  </si>
  <si>
    <t>To Conquer Wind Power, China Writes the Rules</t>
  </si>
  <si>
    <t>'Our village is ruined': Uproar as Hollywood composer with homes around the world puts up 80ft wind turbine in his farm</t>
  </si>
  <si>
    <t>US accuses China over wind power</t>
  </si>
  <si>
    <t>Power Industry Seeks New Blood to Run Smart Grid</t>
  </si>
  <si>
    <t>Solar Panel Maker Moves Work to China</t>
  </si>
  <si>
    <t>Officials: Hydrogen Explosion May have Occurred at Second ...</t>
  </si>
  <si>
    <t>Hydrogen explosion reported at Japanese plant</t>
  </si>
  <si>
    <t>UK solar panel subsidies slashed</t>
  </si>
  <si>
    <t>GE to build solar panel factory</t>
  </si>
  <si>
    <t>EU's biofuel targets 'unethical'</t>
  </si>
  <si>
    <t>2: World's first hydrogen production car</t>
  </si>
  <si>
    <t>Hydrogen cars: A possibility or a pipe dream?</t>
  </si>
  <si>
    <t>Obama: Gas Price Fix Lies in Renewable Energy</t>
  </si>
  <si>
    <t>Solar Power Gives Marines More Room for Bullets</t>
  </si>
  <si>
    <t>Solar Power Means Less Batteries and More Bullets for US Marines</t>
  </si>
  <si>
    <t>Solar Power Means Less Batteries and More Bullets for U.S. Marines</t>
  </si>
  <si>
    <t>Asia embraces clean technology</t>
  </si>
  <si>
    <t>Google Wind Power Line Gets First Regulatory OK</t>
  </si>
  <si>
    <t>SI windfall wind farm</t>
  </si>
  <si>
    <t>Japan takes shine to renewable energy</t>
  </si>
  <si>
    <t>D-Day desecration: Veterans launch campaign against French plan for wind farm off the beaches where Allies died to liberate them</t>
  </si>
  <si>
    <t>Calling for â€˜Achievableâ€™ Target, Christie Plans Cut in Stateâ€™s Renewable Energy Goals</t>
  </si>
  <si>
    <t>Letters: Renewable Energy vs. Fossil Fuels</t>
  </si>
  <si>
    <t>Calls for wind farm policy review</t>
  </si>
  <si>
    <t>Detroit Readies for Big Hydrogen-Car Push</t>
  </si>
  <si>
    <t>Hydrogen Cars</t>
  </si>
  <si>
    <t>Energy Storage</t>
  </si>
  <si>
    <t>Detroit Gears Up for a Big Hydrogen-Car Push</t>
  </si>
  <si>
    <t>ENERGY IN AMERICA: Hydroelectric Power in Wash.</t>
  </si>
  <si>
    <t>Great solar power con: Rogue salesmen overestimate savings green panels provide for households</t>
  </si>
  <si>
    <t>Obama's clean tech road show</t>
  </si>
  <si>
    <t>Solar power scrubs NY's subways</t>
  </si>
  <si>
    <t>EU tightens rules for biofuel use</t>
  </si>
  <si>
    <t>Cheap and fast hydrogen for fuel</t>
  </si>
  <si>
    <t>5: Three steps to build a wind farm</t>
  </si>
  <si>
    <t>Green Column: Around the World on Solar Power Alone</t>
  </si>
  <si>
    <t>'Microwave waste' to get biofuel</t>
  </si>
  <si>
    <t>Chinese Protesters Accuse Solar Panel Plant of Pollution</t>
  </si>
  <si>
    <t>New Intel chip runs on solar power</t>
  </si>
  <si>
    <t>Limitless hydrogen from microbes</t>
  </si>
  <si>
    <t>4: Limitless hydrogen from microbes</t>
  </si>
  <si>
    <t>Army Hopes to Swap Land for Renewable Energy</t>
  </si>
  <si>
    <t>Green Column: Airlines Weigh the Advantages of Using More Biofuel</t>
  </si>
  <si>
    <t>Clean technology to get a boost</t>
  </si>
  <si>
    <t>Scots carbon capture scheme scrapped</t>
  </si>
  <si>
    <t>US Solar Panel Makers Say China 'Gutting' Industry</t>
  </si>
  <si>
    <t>Hen harriers 'scupper' wind farm</t>
  </si>
  <si>
    <t>Batteries at a Wind Farm Help Control Output</t>
  </si>
  <si>
    <t>Biofuel cells turn the human body into a battery</t>
  </si>
  <si>
    <t>Invitation to a Dialogue: Renewable Energy</t>
  </si>
  <si>
    <t>U.S. and China on Brink of Trade War Over Solar Power Industry</t>
  </si>
  <si>
    <t>Carbon capture plan for Peterhead</t>
  </si>
  <si>
    <t>GOP skepticism drives down support for renewable energy, poll finds</t>
  </si>
  <si>
    <t>Â£103m boost for renewable energy</t>
  </si>
  <si>
    <t>â€˜Smart gridâ€™ technology is thwarted by dumb appliances, indifferent users</t>
  </si>
  <si>
    <t>Smart grid and smart meter technology</t>
  </si>
  <si>
    <t>â€˜Smart gridâ€™ obstacles</t>
  </si>
  <si>
    <t>Toddler undergoes 18 operations in a year for horrific burns after swallowing lithium battery from TV remote control</t>
  </si>
  <si>
    <t>Letters: Federal Subsidies for Renewable Energy</t>
  </si>
  <si>
    <t>Row over the cost of green power</t>
  </si>
  <si>
    <t>Energy efficiency: How to cut fuel bills</t>
  </si>
  <si>
    <t>USA Today</t>
  </si>
  <si>
    <t>Pull the plug on electric vehicle subsidies</t>
  </si>
  <si>
    <t>Saving money through energy efficiency</t>
  </si>
  <si>
    <t>MPs warn over solar panel subsidy</t>
  </si>
  <si>
    <t>Apple has plans to use hydrogen in batteries allowing iPhones and iPods to hold a charge for WEEKS</t>
  </si>
  <si>
    <t>In Solar Power, India Begins Living Up to Its Own Ambitions</t>
  </si>
  <si>
    <t>Fines for Not Using Unavailable Biofuel</t>
  </si>
  <si>
    <t>5 solar power chargers to energize your gadgets</t>
  </si>
  <si>
    <t>Can solar power revolutionise shipping?</t>
  </si>
  <si>
    <t>PM urged to cut wind farm subsidy</t>
  </si>
  <si>
    <t>Can solar power help shipping go green?</t>
  </si>
  <si>
    <t>From Biofuel to Cosmetics: Firm Bets on a Makeover</t>
  </si>
  <si>
    <t>Op-Ed: The Methanol Alternative</t>
  </si>
  <si>
    <t>Clean Tech Is In</t>
  </si>
  <si>
    <t>Venture Capital Shifts Focus to Lower-Cost Clean Tech</t>
  </si>
  <si>
    <t>All About Clean Tech</t>
  </si>
  <si>
    <t>Battle Brewing Among States for Clean Tech Dollars</t>
  </si>
  <si>
    <t>Biggest Clean Tech ETFs</t>
  </si>
  <si>
    <t>Top Clean Tech ETFs</t>
  </si>
  <si>
    <t>Wind power companies paid to not produce</t>
  </si>
  <si>
    <t>Clean Tech Next Internet?</t>
  </si>
  <si>
    <t>'Pink slime' critics fight ammonia-treated meat</t>
  </si>
  <si>
    <t>Hydrogen cars: Still a longshot</t>
  </si>
  <si>
    <t>Neighbors Win Court Round Over Wind Farm Noise</t>
  </si>
  <si>
    <t>5: Are Denmark's renewable energy goals wishful thinking?</t>
  </si>
  <si>
    <t>Carbon capture 'needs certainty'</t>
  </si>
  <si>
    <t>Public 'back wind farm subsidies'</t>
  </si>
  <si>
    <t>Clearing mines by wind power</t>
  </si>
  <si>
    <t>4 smart thermostats that save money, energy</t>
  </si>
  <si>
    <t>Toyota RAV4 EV</t>
  </si>
  <si>
    <t>Clean Tech</t>
  </si>
  <si>
    <t>Competitive Renewable Energy</t>
  </si>
  <si>
    <t>EBay Plans Data Center That Will Run on Alternative Energy Fuel Cells</t>
  </si>
  <si>
    <t>Clean Tech Jumps In</t>
  </si>
  <si>
    <t>Rep who led Solyndra charge wants probe into Massachusetts wind farm</t>
  </si>
  <si>
    <t>Fight on for wind power subsidies</t>
  </si>
  <si>
    <t>The Secret to Solar Power</t>
  </si>
  <si>
    <t>Hydropower supply is ample despite drought</t>
  </si>
  <si>
    <t>2: UN demands US biofuel suspension</t>
  </si>
  <si>
    <t>VH1 pulls 'Ev and Ocho'</t>
  </si>
  <si>
    <t>Obama, Romney trade attacks on coal, wind power</t>
  </si>
  <si>
    <t>Test Drive: Electric Focus EV has appeal</t>
  </si>
  <si>
    <t>Tax Credit in Doubt, Wind Power Industry Is Withering</t>
  </si>
  <si>
    <t>4: Germany's biofuel crop concerns</t>
  </si>
  <si>
    <t>The Next Solyndra? Solar Power Firm Banks on Gov't</t>
  </si>
  <si>
    <t>Solar power company banks on loan, but skeptics question ...</t>
  </si>
  <si>
    <t>3: Obama blocks China wind farm plan</t>
  </si>
  <si>
    <t>Obama Moves to Block China's US Wind Farm Buys</t>
  </si>
  <si>
    <t>Government bets big on solar power company ... again</t>
  </si>
  <si>
    <t>Outrage over Navy plans to 'go green' with solar panel installation on Pearl Harbor runway that would 'dishonor the memory of Americans who died'</t>
  </si>
  <si>
    <t>Outrage over Navy plans to 'go green' with solar panel installation on Pearl Harbor memorial that would dishonor the memory of Americans who died in the bloody attacks</t>
  </si>
  <si>
    <t>EU acts to counter biofuel harm</t>
  </si>
  <si>
    <t>Wind farm public inquiry starts</t>
  </si>
  <si>
    <t>We'll Go 100% Renewable Energy, Says ... Saudi Arabia</t>
  </si>
  <si>
    <t>News â€˜Greenâ€™ growth fuels an entire industry     News â€˜Greenâ€™ growth fuels an entire industryBusiness interests make up 89% of U.S. Green Building Council's voting members, setting...                                                                              Nation                                                                      9 hours, 11 minutes ago</t>
  </si>
  <si>
    <t>Tech Astronauts take spacewalk to find ammonia leak     Tech Astronauts take spacewalk to find ammonia leakTwo spacewalking astronauts worked on a leaky radiator system outside the International...                                                                              Tech                                                                       ago</t>
  </si>
  <si>
    <t>Solar power when the sun has set</t>
  </si>
  <si>
    <t>Desert solar power plan in doubt</t>
  </si>
  <si>
    <t>Cleaning solar power's dirty side</t>
  </si>
  <si>
    <t>Investor Is Bullish on Clean Technology</t>
  </si>
  <si>
    <t>Wind farm impact to be examined</t>
  </si>
  <si>
    <t>Big Oil to Drill in Middle East--With Solar Power</t>
  </si>
  <si>
    <t>Guatemalans Feel Squeeze of Biofuel Demand</t>
  </si>
  <si>
    <t>As Biofuel Demand Grows, So Do Guatemalaâ€™s Hunger Pangs</t>
  </si>
  <si>
    <t>Will clean tech clean up?</t>
  </si>
  <si>
    <t>Court rules EPA ethanol mandate â€œunreasonableâ€Court rules EPA ethanol mandate â€œunreasonableâ€EPA's biofuel mandate was shot down in light of underwhelming ethanol production.                                                                              Politics                                                                      1 hour, 25 minutes ago</t>
  </si>
  <si>
    <t>Despite court ruling, EPA raises biofuel estimate</t>
  </si>
  <si>
    <t>Cuts to Incentives May Dim Future for Solar Power</t>
  </si>
  <si>
    <t>The Guardian</t>
  </si>
  <si>
    <t>Solar panel duty could harm UK</t>
  </si>
  <si>
    <t>MPs agree new biofuel subsidies</t>
  </si>
  <si>
    <t>World's Largest Solar Panel Maker on Brink of Collapse</t>
  </si>
  <si>
    <t>3: Consent for Trump row wind farm</t>
  </si>
  <si>
    <t>Wind power program cost sparks govâ€™t waste claims</t>
  </si>
  <si>
    <t>Kenya's Maasai keep lions at bay with solar power</t>
  </si>
  <si>
    <t>First Take: Donâ€™t blame Chechnya for bombings                                                                      First Take: Donâ€™t blame Chechnya for bombings                             Oppressed, war-ravaged nations are the breeding ground for great warriors as well as ev...                                                                              World                                                                          5 hours, 42 minutes ago</t>
  </si>
  <si>
    <t>Space station leaking ammonia</t>
  </si>
  <si>
    <t>VIDEO, PHOTOS: Astronauts plug ISS ammonia leak in rare unplanned spacewalk</t>
  </si>
  <si>
    <t>'Gloved fingers crossed': Astronauts hopeful they've fixed dangerous ammonia leak on the International Space Station</t>
  </si>
  <si>
    <t>Airborne on solar power</t>
  </si>
  <si>
    <t>U.S. and Europe Prepare to Settle Chinese Solar Panel Cases</t>
  </si>
  <si>
    <t>Solar Power to the People</t>
  </si>
  <si>
    <t>The renewable energy rollback that wasnâ€™t                                                      The renewable energy rollback that wasnâ€™t                     Renewable energy backers are brimming with triumph and relief as they eye a legislative...Renewable energy backers are brimming with triumph and relief as they eye a legislative scorecard tilting their way.                              News                                                           7 hours, 33 minutes agoJim Malewitz, Pew/Stateline S...</t>
  </si>
  <si>
    <t>Solar power still better than nuclear in the fight against climate change            Jeremy Leggett</t>
  </si>
  <si>
    <t>Rare bird last seen in Britain 22 years ago killed by wind turbine in front of a horrified crowd of twitchers who turned up to catch a glimpse</t>
  </si>
  <si>
    <t>FEATHERED FATALITY:Watchers Horrified As Rare Bird Flies Into Wind Turbine</t>
  </si>
  <si>
    <t>Birdwatchers flock to see rare bird, then watch it killed by wind turbine</t>
  </si>
  <si>
    <t>Rare bird last seen in Britain 22 years ago reappears - only to be killed by wind turbine in front of a horrified crowd of birdwatchers</t>
  </si>
  <si>
    <t>Second Wind: Renewable Energy Down but Not Out</t>
  </si>
  <si>
    <t>Solar plane: Making clean tech sexy, adventurous                                                      Solar plane: Making clean tech sexy, adventurous                     Creators of the Solar Impulse plane view aircraft as high-flying equal to Tesla.Creators of the Solar Impulse plane view aircraft as high-flying equal to Tesla.                              Tech                                                           5 hours, 54 minutes ago</t>
  </si>
  <si>
    <t>EU and China reach solar panel deal</t>
  </si>
  <si>
    <t>Have we found the 'holy grail' in cutting emissions? Colorado power plant claims to produce hydrogen by splitting water with sunlight</t>
  </si>
  <si>
    <t>Over 400 hydroelectric schemes are planned by China and India</t>
  </si>
  <si>
    <t>Deadly ammonia leak in Shanghai</t>
  </si>
  <si>
    <t>Sun, sea and solar power</t>
  </si>
  <si>
    <t>Congress considers energy efficiency</t>
  </si>
  <si>
    <t>Skys the limit for solar power</t>
  </si>
  <si>
    <t>Research and Markets: Home Energy Management Systems: Vendors, Technologies and Opportunities, 2013-2017</t>
  </si>
  <si>
    <t>Norway abandons carbon capture plans</t>
  </si>
  <si>
    <t>How the nuclear fallout from a 1961 hydrogen bomb accident in North Carolina could have reached as far as NEW YORK</t>
  </si>
  <si>
    <t>Is US wind power ready to take off?</t>
  </si>
  <si>
    <t>Chevy Spark EV: Greener, faster</t>
  </si>
  <si>
    <t>Despite Climate Concern, Global Study Finds Fewer Carbon Capture Projects</t>
  </si>
  <si>
    <t>Wind farm 'gravy train' criticised</t>
  </si>
  <si>
    <t>Dozens of Cape Cod families sue over 'wind turbine syndrome', blaming giant propellers for making them feel sick and dizzy</t>
  </si>
  <si>
    <t>Koch Brother Wages 12-Year Fight Over Wind Farm</t>
  </si>
  <si>
    <t>Bankrupt solar panel firm took stimulus money, left a toxic mess, says report</t>
  </si>
  <si>
    <t>Fritz Haber's ammonia discovery helped feed billions and kill millions</t>
  </si>
  <si>
    <t>The secret, dirty cost of Obamaâ€™s green powerÂ push</t>
  </si>
  <si>
    <t>The shocking damage 'green' ethanol leaves behind as Obama's push for renewable energy eats up millions of acres of land set aside for conservation</t>
  </si>
  <si>
    <t>EPA proposes new requirements for biofuel use</t>
  </si>
  <si>
    <t>EPA proposes reducing biofuel mandate</t>
  </si>
  <si>
    <t>Fuel Cells at Center Stage</t>
  </si>
  <si>
    <t>Giant wind farm dropped by developer</t>
  </si>
  <si>
    <t>Ethiopia's renewable energy revolution</t>
  </si>
  <si>
    <t>SolarCity to Use Batteries From Tesla for Energy Storage</t>
  </si>
  <si>
    <t>Hydrogen is squeezed from stone</t>
  </si>
  <si>
    <t>2: Hydrogen is squeezed from stone</t>
  </si>
  <si>
    <t>Town OKs 37,000-acre wind farm after heated debate</t>
  </si>
  <si>
    <t>Start-Up Uses Plant Seeds for a Biofuel</t>
  </si>
  <si>
    <t>Solar Power Craze on Wall St. Propels Start-Up</t>
  </si>
  <si>
    <t>Solar power craze on Wall St. propels start-upÂ NYT</t>
  </si>
  <si>
    <t>Toyota's new hydrogen car to emit only water vapor</t>
  </si>
  <si>
    <t>The man who has figured out solar power</t>
  </si>
  <si>
    <t>Google buying Nest prompts more privacy fears: #tellusatodayGoogle buying Nest prompts more privacy fears: #tellusatodayGoogle announced Monday that it is buying Nest, a company that makes smart thermostats...Google announced Monday that it is buying Nest, a company that makes smart thermostats and smoke detectors.Opinion30 minutes ago</t>
  </si>
  <si>
    <t>There's more than one way to invest in solar power</t>
  </si>
  <si>
    <t>European Union Lowers Its Ambitions on Renewable Energy</t>
  </si>
  <si>
    <t>Payback is a switch: Business case for EV charging</t>
  </si>
  <si>
    <t>VA wind turbine, built for $2.3M, stands dormant</t>
  </si>
  <si>
    <t>Hydrogen cars: Ready for roads?</t>
  </si>
  <si>
    <t>The world must shift to solar and wind power rapidly to avoid catastrophic global warming, say UN scientists in major report</t>
  </si>
  <si>
    <t>Group challenges feds over wind farm eagle deaths</t>
  </si>
  <si>
    <t>Obama Unveils Measures to Increase Energy Efficiency</t>
  </si>
  <si>
    <t>Obama Urges Increased Energy Efficiency</t>
  </si>
  <si>
    <t>UK offshore wind power: A case of suck it and see</t>
  </si>
  <si>
    <t>Bill to Encourage Energy Efficiency Fails in Senate</t>
  </si>
  <si>
    <t>Meet the BAT, an airbone wind turbine</t>
  </si>
  <si>
    <t>Biofuel Tools Applied to Household Soaps</t>
  </si>
  <si>
    <t>Companies Quietly Apply Biofuel Tools to Household Products</t>
  </si>
  <si>
    <t>Peter Glaser, Who Envisioned Space Solar Power, Dies at 90</t>
  </si>
  <si>
    <t>Would you drive a car that runs on URINE? Scientists create pee-powered fuel cells that generate energy for vehicles and homes</t>
  </si>
  <si>
    <t>Buying Into Solar Power, No Roof Access Needed</t>
  </si>
  <si>
    <t>Auditors probe green power contracts</t>
  </si>
  <si>
    <t>UNâ€™s sweeping sustainable development goals aim to fix everything â€”  on paper</t>
  </si>
  <si>
    <t>Strange bedfellows: Solar power meets oil drilling</t>
  </si>
  <si>
    <t>Britain Slides to Five-Year Low in E&amp;Y's Renewable Energy Ranking</t>
  </si>
  <si>
    <t>De Blasio Orders a Greener City, Setting Goals for Energy Efficiency of Buildings</t>
  </si>
  <si>
    <t>Lincoln Center to Draw Some of Its Bright Light From Solar Power</t>
  </si>
  <si>
    <t>Blackstone backs 'utility scale' wind, solar power</t>
  </si>
  <si>
    <t>Wind farm shares to be sold to locals</t>
  </si>
  <si>
    <t>Toyota hopes to recreate Prius success with hydrogen-powered Mirai</t>
  </si>
  <si>
    <t>Twitter co-founder Ev Williams: The next wave of blogging</t>
  </si>
  <si>
    <t>Germans Balk at Plan for Wind Power Lines</t>
  </si>
  <si>
    <t>Vermont shuts down nuclear power plant to make way for renewable energy</t>
  </si>
  <si>
    <t>2 80-metre wind turbine collapses</t>
  </si>
  <si>
    <t>3 80-metre wind turbine collapses</t>
  </si>
  <si>
    <t>Toyota shows off the â€˜Miraiâ€™ and its hydrogen-fueled vision of the future</t>
  </si>
  <si>
    <t>CarsToyota opens up hydrogen fuel cell patents</t>
  </si>
  <si>
    <t>Space Station Crew Moves to Russian Side Over Fears of Ammonia LeakNYT Now</t>
  </si>
  <si>
    <t>Emergency evacuation on the International Space Station: Nasa believe toxic leak of ammonia or faulty sensor may be responsible for alert</t>
  </si>
  <si>
    <t>Brooklyn Waterfront Is Fertile Ground for Cityâ€™s First Large-Scale Wind Turbine</t>
  </si>
  <si>
    <t>â€˜Green Tea Coalitionâ€™: Strange bedfellows fight for solar power in Sunshine State</t>
  </si>
  <si>
    <t>In Brooklyn, Fertile Ground for a Wind Turbine</t>
  </si>
  <si>
    <t>Fixes: Investing in Energy Efficiency Pays OffNYT Now Colleges are finding that refitted heating and ventilating systems can pay for themselves in a few years.</t>
  </si>
  <si>
    <t>Economic Scene: A Biofuel Debate: Will Cutting Trees Cut Carbon? NYT Now</t>
  </si>
  <si>
    <t>Florida sees strange bedfellows in fight over solar power</t>
  </si>
  <si>
    <t>Japanâ€™s Growth inÂ Solar Power Falters as Utilities Balk</t>
  </si>
  <si>
    <t>Hydropower was king of 'green,' but not  anymore</t>
  </si>
  <si>
    <t>Is renewable energy ready to disrupt fossil  fuels?</t>
  </si>
  <si>
    <t>Hydrogen Bomb Physicistâ€™s Book Runs Afoul of Energy DepartmentNYT Now</t>
  </si>
  <si>
    <t>Hydrogen Bomb Physicistâ€™s Book Runs Afoul of Energy Department</t>
  </si>
  <si>
    <t>Texas city opts for 100% renewable energy â€“ to save cash, not the planet</t>
  </si>
  <si>
    <t>Costa Rica's power grid runs on renewable energy</t>
  </si>
  <si>
    <t>Obama promotes solar power</t>
  </si>
  <si>
    <t>Tesla for buses?  A green technology looks to prove itself.</t>
  </si>
  <si>
    <t>Chevrolet cuts Spark EV price as discounting goesÂ on</t>
  </si>
  <si>
    <t>Solar Power Battle Puts Hawaii at Forefront of Worldwide Changes</t>
  </si>
  <si>
    <t>Solar Power Battle Puts Hawaii at Forefront of Worldwide ChangesNYT Now</t>
  </si>
  <si>
    <t>CarsEarth Day, bah! Hybrid, EV owners shift to SUVs</t>
  </si>
  <si>
    <t>More hybrid, EV owners shifting to SUVs</t>
  </si>
  <si>
    <t>Hybrid, EV car sales are sinkingâ€”here's  whyÂ USAToday</t>
  </si>
  <si>
    <t>Obama signs energy efficiency bill</t>
  </si>
  <si>
    <t>5 takeaways after we test-drove the hydrogen car Elon Musk hates</t>
  </si>
  <si>
    <t>5 The UK town that loves solar power</t>
  </si>
  <si>
    <t>Dot Earth: Hydropower Vulnerability in Nepal</t>
  </si>
  <si>
    <t>Sweet source for aviation biofuel</t>
  </si>
  <si>
    <t>Bioenergy 'can deliver cleaner future'</t>
  </si>
  <si>
    <t>Wildfire leads to ammonia leak</t>
  </si>
  <si>
    <t>Renewable energy heats up in  India</t>
  </si>
  <si>
    <t>Brazil  Country announces renewable energy plan with US</t>
  </si>
  <si>
    <t>Country announces renewable energy plan with US</t>
  </si>
  <si>
    <t>Asia's most impressive renewable energy  projects</t>
  </si>
  <si>
    <t>Mystery beach blast in Rhode Island blamed on hydrogen gas</t>
  </si>
  <si>
    <t>Mystery blast on Rhode Island beach that flung woman 10ft into the air is blamed on hydrogen gas build-up from a corroded copper cable</t>
  </si>
  <si>
    <t>Top leaders of Solyndra solar panel company repeatedly misled federal officials, investigation finds</t>
  </si>
  <si>
    <t>Gas is cheap, but Toyota still betting on  hydrogen</t>
  </si>
  <si>
    <t>Michigan student fed-up with $800-a-month rent on campus BUILT his own tiny house - and now uses solar power and compost toilet to live off the grid</t>
  </si>
  <si>
    <t>EXCLUSIVE:  UN ignores science council warnings in creating vast Sustainable Development Goals</t>
  </si>
  <si>
    <t>Illegal wind turbine leaves green energy entrepreneur spinning in jail</t>
  </si>
  <si>
    <t>California  Governor signs bill aiming to double energy efficiency</t>
  </si>
  <si>
    <t>Governor signs bill aiming to double energy efficiency</t>
  </si>
  <si>
    <t>Procter &amp; Gamble to Run Its Factories With Wind Power</t>
  </si>
  <si>
    <t>Space walk scare as astronauts find leaking ammonia and damage a glove while 250 miles above Earth</t>
  </si>
  <si>
    <t>Little green men with solar panels! Scientist claims aliens could be living on planet powered by renewable energy</t>
  </si>
  <si>
    <t>On the eve of a climate summit in Paris, Britain pulls the plug on renewable energy</t>
  </si>
  <si>
    <t>Bill Gates to launch massive clean tech  initiative</t>
  </si>
  <si>
    <t>The billionaire BIOFUEL club: Bill Gates, Jeff Bezos and Mark Zuckerberg reveal new group to invest in smart energy firms</t>
  </si>
  <si>
    <t>Kim Jong Un claims North Korea has a hydrogen bomb</t>
  </si>
  <si>
    <t>North Korea has a hydrogen bomb, says Kim Jong-un</t>
  </si>
  <si>
    <t>San Diego Vows to Move Entirely to Renewable Energy in 20 Years</t>
  </si>
  <si>
    <t>Fast MoneyOutlook dim? Trading solar power  stocks</t>
  </si>
  <si>
    <t>Wind Power Spreads Through Turbines for Lease</t>
  </si>
  <si>
    <t>Solar power  Desert tower raises Chile's ambition to new heights</t>
  </si>
  <si>
    <t>Should we solar panel the Sahara?</t>
  </si>
  <si>
    <t>U.S. and South Korea Doubt North Korean Hydrogen Bomb</t>
  </si>
  <si>
    <t>Graphic: Why Experts Doubt a Hydrogen Bomb Test</t>
  </si>
  <si>
    <t>White House Disputes North Koreaâ€™s Claim of Hydrogen Bomb Test</t>
  </si>
  <si>
    <t>North Korea's claim of hydrogen bomb test met with doubt from international community</t>
  </si>
  <si>
    <t>'World-startling event': N. Korea claims hydrogen bomb test</t>
  </si>
  <si>
    <t>GM chief Barra touts new Bolt EV at CES</t>
  </si>
  <si>
    <t>The North Korean bomb test that caused tremors in China: Mystery over rogue nation's 'hydrogen' explosion that split children's playground and shook roads and buildings hundreds of miles away</t>
  </si>
  <si>
    <t>Wall Street takes another heavy hit: Dow tumbles more than 250 points in wake of North Korea hydrogen bomb claims</t>
  </si>
  <si>
    <t>South Korea retaliates to Kim Jong-un's hydrogen bomb tests by reinstating propaganda broadcasts as US launch spy planes in the region to see if Pyongyang DOES have nukes</t>
  </si>
  <si>
    <t>Stop Wasting Americaâ€™s Hydropower Potential</t>
  </si>
  <si>
    <t>Op-Ed: Stop Wasting Hydropower Potential</t>
  </si>
  <si>
    <t>Biggest offshore wind farm for  UK</t>
  </si>
  <si>
    <t>US agency reaches 'holy grail' of battery storage sought by Elon Musk and Gates</t>
  </si>
  <si>
    <t>Sin City's solar blues  Las Vegas casinos face resistance to green power plans</t>
  </si>
  <si>
    <t>Las Vegas casinos face resistance to green power plans</t>
  </si>
  <si>
    <t>North Korea claims it could wipe out Manhattan with a hydrogen bomb</t>
  </si>
  <si>
    <t>1   North Korea claims it could wipe out Manhattan with a hydrogen bomb</t>
  </si>
  <si>
    <t>North Korea claims it could 'burn down' Manhattan with a hydrogen bomb</t>
  </si>
  <si>
    <t>Environment  Surge in renewable energy stalls world greenhouse gas emissions</t>
  </si>
  <si>
    <t>Surge in renewable energy stalls world greenhouse gas emissions</t>
  </si>
  <si>
    <t>Environment  US agency sets sights on grass in bid to make a better biofuel</t>
  </si>
  <si>
    <t>US agency sets sights on grass in bid to make a better biofuel</t>
  </si>
  <si>
    <t>Wind Farm May Be Built Off Long Island</t>
  </si>
  <si>
    <t>Local Wind Power vs. the Electrical Grid</t>
  </si>
  <si>
    <t>Pork power: Renewable energy  source?</t>
  </si>
  <si>
    <t>Hydrogen-powered drone takes flight</t>
  </si>
  <si>
    <t>Sucking wind in the fight for renewable energy         :0</t>
  </si>
  <si>
    <t>5 taken to a hospital after ammonia leak at Phoenix dairy</t>
  </si>
  <si>
    <t>Editorial: A Renewable Energy Boom</t>
  </si>
  <si>
    <t>Renewable Energy Stumbles Toward the Future</t>
  </si>
  <si>
    <t>San Diego  Republican mayor pushes plan to run on 100% renewable energy</t>
  </si>
  <si>
    <t>Republican mayor pushes plan to run on 100% renewable energy</t>
  </si>
  <si>
    <t>Exxon Mobil Backs FuelCell Effort to Advance Carbon Capture Technology</t>
  </si>
  <si>
    <t>Beyond oil: How solar power use could  explode</t>
  </si>
  <si>
    <t>US ENVIRONMENT WIN?Canada could pay $475M over wind turbine block</t>
  </si>
  <si>
    <t>The shift to 100% renewable energy is  on</t>
  </si>
  <si>
    <t>Big US companies spearhead renewable energy  drive</t>
  </si>
  <si>
    <t>Zero emission milestone  Portugal runs for four days on renewable energy alone</t>
  </si>
  <si>
    <t>Portugal runs for four days on renewable energy alone</t>
  </si>
  <si>
    <t>New Solar Plants Generate Floating Green Power</t>
  </si>
  <si>
    <t>Apple seeks to sell excess solar power</t>
  </si>
  <si>
    <t>Wyomingâ€™s Wind Power Leaves Coal Miners in the Dust</t>
  </si>
  <si>
    <t>Decades Later, Hydrogen Bombâ€™s Damage Lingers</t>
  </si>
  <si>
    <t>Decades Later, Sickness Among Airmen After a Hydrogen Bomb Accident</t>
  </si>
  <si>
    <t>Even Without Blast, 4 Hydrogen Bombs From â€™66 Scar Spanish Village</t>
  </si>
  <si>
    <t>Siemens puts wind turbine blade export plans on ice after  Brexit</t>
  </si>
  <si>
    <t>Questions on â€˜Clean Coalâ€™ Room for Debate asks whether major problems at a â€œcarbon captureâ€ power plant show that the technology is not a feasible way to fight climate change.</t>
  </si>
  <si>
    <t>The drone that can fly for years on solar power</t>
  </si>
  <si>
    <t>EXCLUSIVE: As UN pushes radical Sustainable Development Goals, scientists are trying to make sense of them</t>
  </si>
  <si>
    <t>END TO BLACKOUTS? In Uganda, solar power plant amid African bush inspires hope</t>
  </si>
  <si>
    <t>Rio Today: Green Pools Caused by Hydrogen Peroxide</t>
  </si>
  <si>
    <t>Rio 2016: Rio Olympics: Green Pools Caused by Hydrogen Peroxide Dump</t>
  </si>
  <si>
    <t>Green water out, blue water in: Rio organizers blame hydrogen peroxide</t>
  </si>
  <si>
    <t>First U.S. Offshore Wind Farm May Power an Industry</t>
  </si>
  <si>
    <t>By Degrees: Americaâ€™s First Offshore Wind Farm May Power Up a New Industry</t>
  </si>
  <si>
    <t>U.S. Offshore Wind Farm May Power an Industry</t>
  </si>
  <si>
    <t>The nationâ€™s first offshore wind farm is ready to go, despite criticsâ€™ blowback</t>
  </si>
  <si>
    <t>The first U.S. offshore wind farm is ready, despite blowback from critics</t>
  </si>
  <si>
    <t>Ask the Captain: Are solar and biofuel jets coming soon?</t>
  </si>
  <si>
    <t>Ev Williams: Twitter must consider options5Â hours, 27Â minutes              | News</t>
  </si>
  <si>
    <t>William Holmberg, decorated Marine who became renewable energy advocate, dies at 88</t>
  </si>
  <si>
    <t>China embarked on wind power frenzy, says IEA</t>
  </si>
  <si>
    <t>Wind and solar power enjoy a decade of massive growth: World Energy Council</t>
  </si>
  <si>
    <t>Is New York Ready for Solar Power?</t>
  </si>
  <si>
    <t>Fixes: Solar Power Dents Poverty in Bangladesh</t>
  </si>
  <si>
    <t>Click: Solar power</t>
  </si>
  <si>
    <t>Big US businesses are embracing solar power, according to new report</t>
  </si>
  <si>
    <t>Shortage of batteries could put the brakes on electric vehicle market</t>
  </si>
  <si>
    <t>Measure in Florida That Claims to Back Solar Power May Discourage It</t>
  </si>
  <si>
    <t>Solar power  Tesla boss Elon Musk unveils solar roof tiles</t>
  </si>
  <si>
    <t>Loveless: U.S. looks to Canada  for green power</t>
  </si>
  <si>
    <t>White House, 35 states to boost electric vehicle charging stations</t>
  </si>
  <si>
    <t>Here are the top 10 US corporates going big on solar power</t>
  </si>
  <si>
    <t>Google Says It Will Run Entirely on Renewable Energy in 2017</t>
  </si>
  <si>
    <t>Google to be powered 100% by renewable energy from 2017</t>
  </si>
  <si>
    <t>Cryogenic energy storage hopes heat up</t>
  </si>
  <si>
    <t>Americaâ€™s First Offshore Wind Farm Spins to Life</t>
  </si>
  <si>
    <t>Rick Perry  Will pro-wind power stance carry on in the Trump administration?</t>
  </si>
  <si>
    <t>Will pro-wind power stance carry on in the Trump administration?</t>
  </si>
  <si>
    <t>Clean Tech Rises Again, Retooling Nature for Industrial Use</t>
  </si>
  <si>
    <t>Elon Musk's solar panel factory gets $260M investment         :0</t>
  </si>
  <si>
    <t>Baird's 'best pick for 2017' is Tesla â€” for its energy storage business</t>
  </si>
  <si>
    <t>China Lays Out $360 Billion Plan for Renewable Energy</t>
  </si>
  <si>
    <t>VW reboots microbus as self-driving electric vehicle</t>
  </si>
  <si>
    <t>It Can Power a Small Nation. But This Wind Farm in China Is Mostly Idle.</t>
  </si>
  <si>
    <t>Off Long Island, Wind Power Tests the Waters</t>
  </si>
  <si>
    <t>Regulatory freeze halts 4 Obama rules aimed at promoting greater energy efficiency</t>
  </si>
  <si>
    <t>Nationâ€™s Largest Offshore Wind Farm Will Be Built Off Long Island</t>
  </si>
  <si>
    <t>Hydrogen Squeezed Into a Metal, Possibly Solid, Harvard Physicists Say</t>
  </si>
  <si>
    <t>Hydrogen 'wonder material' claim made</t>
  </si>
  <si>
    <t>An 80-year-old prediction may come true: Scientists turn hydrogen into a metal                              Robert Ferris</t>
  </si>
  <si>
    <t>Tesla, BMW fall short in electric vehicle crash tests</t>
  </si>
  <si>
    <t>Homeowners in Australia can 'rent out' solar power and storage under new program</t>
  </si>
  <si>
    <t>How to switch to solar power in your home and why now is the time</t>
  </si>
  <si>
    <t>Solar power  Growth leaps by 50% worldwide thanks to US and China</t>
  </si>
  <si>
    <t>The startup bringing renewable energy to the masses                Uncharted Play founder Jessica O Matthews has created technology that turns everyday objects like soccer balls into portable generators</t>
  </si>
  <si>
    <t>2005   2010   2015   2020   2025   Business as usual   7.0   2016   2009   6.0   Clean Power Plan   Paris goal   Gigatons of CO2 equivalent   5.0                     2005   2010   2015   2020   2025   Business as usual   7.0   2016   2009   6.0   Fuel standards   Paris goal   Gigatons of CO2 equivalent   5.0                     2005   2010   2015   2020   2025   Business as usual   7.0   2016   2009   6.0   Methane and N2O   Paris goal   Gigatons of CO2 equivalent   5.0                     2005   2010   2015   2020   2025   Business as usual   7.0   2016   2009   6.0   Energy efficiency  and HFCs   Paris goal   Gigatons of CO2 equivalent   5.0                     2005   2010   2015   2020   2025   Business as usual   7.0   2016   2009   6.0   California   Paris goal   Gigatons of CO2 equivalent   5.0</t>
  </si>
  <si>
    <t>Your Budweiser will be brewed with renewable energy by 2025</t>
  </si>
  <si>
    <t>Trump aims deep cuts at energy agency that helped make solar power affordable</t>
  </si>
  <si>
    <t>Review: Honda Clarity hydrogen car won't go the distance</t>
  </si>
  <si>
    <t>Online Ad Points to North Korean Work on Hydrogen Bomb</t>
  </si>
  <si>
    <t>Kentucky Coal Mining Museum switches to solar power</t>
  </si>
  <si>
    <t>How China Came to Dominate the Solar Power Industry</t>
  </si>
  <si>
    <t>The scientist making wind and solar power available 24/7                Danielle Fong is the founder of LightSail Energy, a company aiming to solve the â€œholy grailâ€ of green energy issues: inexpensive storage</t>
  </si>
  <si>
    <t>How India is embracing solar power</t>
  </si>
  <si>
    <t>Probe of Trump adviser Carl Icahn's biofuel business sought by SenateÂ Dems</t>
  </si>
  <si>
    <t>Turkey  Historic tomb moved to make way for hydroelectric dam</t>
  </si>
  <si>
    <t>Historic tomb moved to make way for hydroelectric dam</t>
  </si>
  <si>
    <t>Saltzman                     Solar power is getting cheaper. Here are some smart options for home</t>
  </si>
  <si>
    <t>Solar power is getting cheaper. Here are some smart optionsâ€¦9Â hours, 17Â minutes              | Saltzman</t>
  </si>
  <si>
    <t>Solar power is getting cheaper. Here are some smart options for home</t>
  </si>
  <si>
    <t>Wind turbine crash on German motorway</t>
  </si>
  <si>
    <t>â€˜The Internet Is Brokenâ€™: @ev Is Trying to Salvage It</t>
  </si>
  <si>
    <t>2 Scottish Power lands US wind farm deal</t>
  </si>
  <si>
    <t>Click:  Solar power</t>
  </si>
  <si>
    <t>The Risks of U.S. Inaction on Climate Change Californiaâ€™s antipollution policies and Chinaâ€™s renewable energy strides put the U.S. to shame, readers say.</t>
  </si>
  <si>
    <t>Green Power Ranger thanks police for preventing another Manchester terror tragedy after they arrest gunman in body armor at Phoenix Comicon</t>
  </si>
  <si>
    <t>Even as Wind Power Rises, It Falls Under a Political Cloud</t>
  </si>
  <si>
    <t>Donâ€™t compare Trumpâ€™s Paris decision to Nicaraguaâ€™s â€” theyâ€™ve embraced renewable energy</t>
  </si>
  <si>
    <t>Nation Now             As Trump shuns Paris, California courts wind power</t>
  </si>
  <si>
    <t>Dow Chemical CEO on supporting renewable energy: 'This is advantage America'</t>
  </si>
  <si>
    <t>Dow Chemical CEO talks Trump, DuPont, and supporting renewable energy</t>
  </si>
  <si>
    <t>Renewable energy  'Spectacular' drop in costs leads to record global boost</t>
  </si>
  <si>
    <t>Renewable Energy Push Is Strongest in Reddest States</t>
  </si>
  <si>
    <t>Paris Agreement has more problems than just Trump: Clean technology isn't advancing fast enough</t>
  </si>
  <si>
    <t>Tilos, Greece  The first island in the Med to run entirely on wind and solar power</t>
  </si>
  <si>
    <t>The first island in the Med to run entirely on wind and solar power</t>
  </si>
  <si>
    <t>Renewable energy  Hundreds of US mayors back 100% switch by 2035</t>
  </si>
  <si>
    <t>2 World's first floating wind farm emerges</t>
  </si>
  <si>
    <t>Watch out, Tesla: This Warren Buffett-backed Chinese electric vehicle maker plans US expansion</t>
  </si>
  <si>
    <t>World's first floating offshore wind farm</t>
  </si>
  <si>
    <t>What's driving the electric vehicle revolution?</t>
  </si>
  <si>
    <t>Utilities companies won't let you sell your own solar power. Why not?</t>
  </si>
  <si>
    <t>Electric truck to debut this year amid boom in EV investments</t>
  </si>
  <si>
    <t>What Happens to Solar Power in an Eclipse?</t>
  </si>
  <si>
    <t>Volkswagen to revive microbus as electric vehicle</t>
  </si>
  <si>
    <t>Mexico's wind power revolution</t>
  </si>
  <si>
    <t>Solar eclipse 2017: How the solar power industry is prepping for a huge blip</t>
  </si>
  <si>
    <t>Solar power companies are not excited for the solar eclipse</t>
  </si>
  <si>
    <t>From Fenway Park to Wembley, these stadiums are going big on renewable energy</t>
  </si>
  <si>
    <t>North Korea claims to have hydrogen bomb for long-range missile</t>
  </si>
  <si>
    <t>North Korea claims it can load hydrogen bomb into long-range missile</t>
  </si>
  <si>
    <t>North Korea says it has loaded a hydrogen bomb onto an ICBM, state media reports</t>
  </si>
  <si>
    <t>North Korea says it has new ICBM hydrogen bomb</t>
  </si>
  <si>
    <t>BREAKING NEWS - North Korea claims it has developed an advanced HYDROGEN bomb: Kim Jong-un is pictured inspecting weapon being loaded onto intercontinental ballistic missile launcher</t>
  </si>
  <si>
    <t>North Korea Says It Tested Hydrogen Bomb Meant for ICBM</t>
  </si>
  <si>
    <t>Whatâ€™s the Difference Between a Hydrogen Bomb and a Regular Atomic Bomb?</t>
  </si>
  <si>
    <t>North Korea Says It Tested a Hydrogen Bomb Meant for Missiles</t>
  </si>
  <si>
    <t>North Korea nuclear test: What is a hydrogen bomb?</t>
  </si>
  <si>
    <t>North Korea claims hydrogen bomb test was 'perfect success,' 6th nuclear test</t>
  </si>
  <si>
    <t>N. Korea claims to have hydrogen bomb for long-range missile</t>
  </si>
  <si>
    <t>UN Security Council calls emergency meeting after North Korea claims successful hydrogen bomb test</t>
  </si>
  <si>
    <t>Hydrogen bomb vs. atomic bomb: What's the difference?</t>
  </si>
  <si>
    <t>How a hydrogen bomb works: North Korea's new device could yield a devastating blast thousands of times more powerful than Hiroshima or Nagasaki</t>
  </si>
  <si>
    <t>South Korea launches ballistic missile exercise simulating an attack on the North's nuclear site in response to Pyongyang's hydrogen bomb test</t>
  </si>
  <si>
    <t>North Korea claims successful hydrogen bomb test</t>
  </si>
  <si>
    <t>Weapons Did North Korea just test a hydrogen bomb?</t>
  </si>
  <si>
    <t>Nuclear weapons  Did North Korea just test a hydrogen bomb?</t>
  </si>
  <si>
    <t>Did North Korea just test a hydrogen bomb?</t>
  </si>
  <si>
    <t>A Giant Nuclear Blast, but a Hydrogen Bomb? Too Soon to Say</t>
  </si>
  <si>
    <t>World                      Hydrogen bomb vs. atomic bomb: What's the difference?</t>
  </si>
  <si>
    <t>Just what is a hydrogen bomb?</t>
  </si>
  <si>
    <t>Goldman: How to play the electric vehicle boom</t>
  </si>
  <si>
    <t>U.S. general: Size of North Koreaâ€™s most recent nuclear test â€˜equates to a hydrogen bombâ€™</t>
  </si>
  <si>
    <t>U.S. general says size of most recent North Korean test â€˜equates toâ€™ a hydrogen bomb</t>
  </si>
  <si>
    <t>The electric vehicle revolution is 'a huge opportunity' for this robotics giant</t>
  </si>
  <si>
    <t>5 Solar panel imports 'harm US producers'</t>
  </si>
  <si>
    <t>North Korea  Threat to test hydrogen bomb in Pacific</t>
  </si>
  <si>
    <t>Threat to test hydrogen bomb in Pacific</t>
  </si>
  <si>
    <t>Michael Waltz: If N. Korea tests hydrogen bomb, it could be the 'final straw'</t>
  </si>
  <si>
    <t>Solar panel imports 'harm US producers'</t>
  </si>
  <si>
    <t>President Trump wants protectionist measures against Chinese solar power. Thatâ€™s going to hurt U.S. firms.</t>
  </si>
  <si>
    <t>A North Korean hydrogen bomb test in the Pacific could be devastating</t>
  </si>
  <si>
    <t>Germanyâ€™s Shift to Green Power Stalls</t>
  </si>
  <si>
    <t>The villages transformed by solar power</t>
  </si>
  <si>
    <t>The benefits of â€˜floatingâ€™ solar power</t>
  </si>
  <si>
    <t>New Guam threat as North Korea still weighs powerful hydrogen test over Pacific</t>
  </si>
  <si>
    <t>The benefits of Ã¢â‚¬?floatingÃ¢â‚¬â„¢ solar power</t>
  </si>
  <si>
    <t>Amazon's Jeff Bezos just opened a massive wind farm in Texas</t>
  </si>
  <si>
    <t>11.5 million jobs coming in next decade. The hottest: Solar panel installer</t>
  </si>
  <si>
    <t>The Bipartisan Opportunity of Energy Efficiency Reducing energy inefficiency in America means big economic and environmental benefits.</t>
  </si>
  <si>
    <t>Ex-Trump adviser Carl Icahn subpoenaed over biofuel policy</t>
  </si>
  <si>
    <t>The world's biggest lithium battery farm</t>
  </si>
  <si>
    <t>Volkswagen shows off an all-electric vehicle line at the LA Auto Show</t>
  </si>
  <si>
    <t>Kennedys, Kochs help kill planned wind farm off Cape Cod</t>
  </si>
  <si>
    <t>Trump says he wishes the U.S. would use hydropower. (We do. A lot.)</t>
  </si>
  <si>
    <t>Trump says he wishes US would use hydropower. It already does</t>
  </si>
  <si>
    <t>Common Sense: Electric Vehicle Tax Credit Survives, but G.M. and Tesla Arenâ€™t Cheering</t>
  </si>
  <si>
    <t>Canâ€™t remove the lithium battery from your smart luggage? Consider it grounded.</t>
  </si>
  <si>
    <t>If your smart luggage is powered by a lithium battery, here's why you may have to leave it at home                               Harriet Baskas, Special to CNBC</t>
  </si>
  <si>
    <t>If your smart luggage is powered by a lithium battery, here's why you may have to leave it at home</t>
  </si>
  <si>
    <t>US refiner PES pins bankruptcy plan hopes on biofuel costs</t>
  </si>
  <si>
    <t>Solar power  Trump's tariffs on panels will cost US industry thousands of jobs</t>
  </si>
  <si>
    <t>NYPD cop tries to stomp rat, gets splashed with ammonia instead</t>
  </si>
  <si>
    <t>Krugman: War on Solar Power</t>
  </si>
  <si>
    <t>Ex-Morgan Stanley advisers used clients' cash to fund wind farm project: feds</t>
  </si>
  <si>
    <t>The U.S. just hit a major milestone for energy storage â€” which is also great news for solar</t>
  </si>
  <si>
    <t>SoftBank and Saudi Arabia join hands to birth a 'big vision' for solar power                              Tom DiChristopher</t>
  </si>
  <si>
    <t>New Jersey Takes a Big Step Toward Renewable Energy (and Nuclear Gets Help, for Now)</t>
  </si>
  <si>
    <t>'World's fastest' EV charger said to be three times quicker than Tesla's Superchargers can power up an electric car battery in EIGHT MINUTES</t>
  </si>
  <si>
    <t>The Shift: And for His Next Act, Ev Williams Will Fix the Internet</t>
  </si>
  <si>
    <t>Solar panel mandate</t>
  </si>
  <si>
    <t>Reactions split over California solar panel mandate</t>
  </si>
  <si>
    <t>AT&amp;T and Verizon to sell `holographic' RED Hydrogen Oneâ€¦31Â minutes              | Talking Tech</t>
  </si>
  <si>
    <t>Woman horrifically burned after birthday candles ignite hydrogen-filled balloons</t>
  </si>
  <si>
    <t>5 key ways Californiaâ€™s new solar panel standards could impact the state's homeowners</t>
  </si>
  <si>
    <t>Hawaii volcano lava creeps onto geothermal power plant, sparking fears of deadly gas release</t>
  </si>
  <si>
    <t>'It's a ticking time bomb': Hawaii residents say geothermal power plant that may explode as lava inches toward it should never have been built near a volcano</t>
  </si>
  <si>
    <t>All-renewable energy is a prescription for disaster</t>
  </si>
  <si>
    <t>Company to explore ocean floor off Marylandâ€™s coast for offshore wind farm</t>
  </si>
  <si>
    <t>Settling Arguments About Hydrogen With 168 Giant Lasers</t>
  </si>
  <si>
    <t>Scientists invent way to create 'unlimited renewable energy'</t>
  </si>
  <si>
    <t>Surfing, statistics, solar power and a beach house: Friends ask WHY Kavanaugh's accuser Christine Ford would risk losing her idyllic family life in California - unless she was telling the truth</t>
  </si>
  <si>
    <t>Could Al Gore replace Elon Musk as Tesla chairman? Analyst claims former Vice-President's renewable energy expertise makes him a leading contender</t>
  </si>
  <si>
    <t>Renewable energy is growing too slowly to meet climate goals, International Energy Agency warns</t>
  </si>
  <si>
    <t>Climate bill would move D.C. to 100% renewable energy by 2032</t>
  </si>
  <si>
    <t>Doubling down on the biofuel boondoggle</t>
  </si>
  <si>
    <t>RED Hydrogen One has something iPhones don't</t>
  </si>
  <si>
    <t>RED Hydrogen One has something your iPhone doesn't</t>
  </si>
  <si>
    <t>Large hydropower dams 'not sustainable'</t>
  </si>
  <si>
    <t>Nissan aims to take on Tesla by giving its electric vehicle Leaf major range, performance boost</t>
  </si>
  <si>
    <t>Toyota, Paccar team up on clean hydrogen tech that Elon Musk and others dismiss as 'fool cells'</t>
  </si>
  <si>
    <t>UK carbon capture project begins</t>
  </si>
  <si>
    <t>Methanol-laced bootleg liquor kills at least 39 in India</t>
  </si>
  <si>
    <t>Tesla's electric vehicle dominance is about to have 'serious competition,' Morgan Stanley says</t>
  </si>
  <si>
    <t>Solar power  Sector lost 8,000 jobs in US last year, but future looks bright â€“ report</t>
  </si>
  <si>
    <t>Google is building a solar power project above fishing ponds in Taiwan, its first in Asia</t>
  </si>
  <si>
    <t>Twitter co-founder Ev Williams is leaving the company's board</t>
  </si>
  <si>
    <t>Elon Musk says the tech is 'mind-bogglingly stupid,' but hydrogen cars may yet threaten Tesla</t>
  </si>
  <si>
    <t>Tesla that burst into flames after fatal Florida crash catches fire THREE TIMES at tow yard due to a faulty lithium battery</t>
  </si>
  <si>
    <t>China plans a solar power play in space that NASA abandoned decades ago</t>
  </si>
  <si>
    <t>3 Ford accelerates electric vehicle investment</t>
  </si>
  <si>
    <t>Puerto Rico passes its own Green New Deal to try and make the island completely powered by renewable energy in 30 years and banning coal mines within a decade</t>
  </si>
  <si>
    <t>In hot water  New Mexico battles the dark side of renewable energy</t>
  </si>
  <si>
    <t>New Mexico battles the dark side of renewable energy</t>
  </si>
  <si>
    <t>The tiny isles turning to hydrogen</t>
  </si>
  <si>
    <t>Korean carmaker Genesis debuts first EV with Mint concept car at New York auto show</t>
  </si>
  <si>
    <t>Toyota shows off electric vehicle concept car that only has one front seat</t>
  </si>
  <si>
    <t>GM wanted too much from EV start-up Rivian, opening door for Ford's $500 million investment</t>
  </si>
  <si>
    <t>Ammonia leak in Chicago suburb sends 37 to hospitals, including firefighters, law enforcement responders</t>
  </si>
  <si>
    <t>GM joins Tesla, Ford in building EV pickups â€” but Texas ranchers don't want a 'playboy's truck'</t>
  </si>
  <si>
    <t>Twitter's Ev Williams says his winning bet on Beyond Meat stemmed from vegan past</t>
  </si>
  <si>
    <t>4 All aboard Britainâ€™s first hydrogen train</t>
  </si>
  <si>
    <t>On board the UK's first hydrogen train</t>
  </si>
  <si>
    <t>2 Â£100m fund aims to boost UK wind power</t>
  </si>
  <si>
    <t>Chemistry teacher who set student on fire in methanol experiment gone wrong insists she performed it 'appropriately' and used to SING safety instructions to her class - as she conducts demo in court</t>
  </si>
  <si>
    <t>Scientists develop way to turn wastewater into affordable, renewable energy</t>
  </si>
  <si>
    <t>Bronco, Mustang-inspired EV to lead Ford's new product line in 2020</t>
  </si>
  <si>
    <t>Death toll from alcohol poisoned with methanol in Costa Rica rises to 25 with a further 59 hospitalized as 10 bars are shut and at least 55,000 containers of booze are seized</t>
  </si>
  <si>
    <t>Porsche to stream Apple Music into all-new Taycan EV</t>
  </si>
  <si>
    <t>Walmart sues Tesla over string of solar panel fires at its stores</t>
  </si>
  <si>
    <t>Walmart sues Tesla over solar panel fires at seven stores</t>
  </si>
  <si>
    <t>Walmart, Tesla working to settle lawsuit after solar panel fires</t>
  </si>
  <si>
    <t>Tesla short David Einhorn says Elon Musk should resign over solar panel fires</t>
  </si>
  <si>
    <t>The Detroit Zoo plans to be entirely powered by renewable energy by 2021</t>
  </si>
  <si>
    <t>States hit electric vehicle owners with high fees, Consumer Reports says</t>
  </si>
  <si>
    <t>Biohackers fell for a company selling hydrogen water, but many now say it's all a big scam</t>
  </si>
  <si>
    <t>Amazon commits to 100% renewable energy</t>
  </si>
  <si>
    <t>Amazon is purchasing 100,000 Rivian electric vans, the largest order of EV delivery vehicles ever</t>
  </si>
  <si>
    <t>Amazon pledges 100 percent renewable energy by 2030</t>
  </si>
  <si>
    <t>First gas station in America to ditch oil for 100% electric vehicle charging is now open</t>
  </si>
  <si>
    <t>Hydrogen cyanide found in THC vaping cartridges: report</t>
  </si>
  <si>
    <t>Black market cannabis vapes are found to contain hydrogen CYANIDE amid health panic after 13 die from mysterious illness linked to e-cigs</t>
  </si>
  <si>
    <t>How this NJ town's $5.6M wind turbine became a blessing and a curse</t>
  </si>
  <si>
    <t>Solar power can boost your home's value â€” especially in these 10 states</t>
  </si>
  <si>
    <t>Toyota unveils revamped hydrogen sedan to take on Tesla</t>
  </si>
  <si>
    <t>How a massive Amazon wind farm promises to change a tiny town in rural America</t>
  </si>
  <si>
    <t>Saudi Arabia How real is its interest in renewable energy?</t>
  </si>
  <si>
    <t>Behind the wheel of a hydrogen-powered car</t>
  </si>
  <si>
    <t>Trump Organization ordered to pay $290,000 after losing battle against Scottish wind farm</t>
  </si>
  <si>
    <t>Is renewable energy the future of the power grid?</t>
  </si>
  <si>
    <t>Available: A 415-Acre Island With Manhattan Views. What to Build?A hub of renewable energy, packed with solar panels and batteries, or an expanded La Guardia Airport could replace the Rikers jails.</t>
  </si>
  <si>
    <t>Labour Net zero emissions by 2030 vow softened</t>
  </si>
  <si>
    <t>Karma Automotive unveils 1,100-horsepower EV concept car that goes from 0 to 60 in 1.9 seconds</t>
  </si>
  <si>
    <t>Tesla Cybertruck: 5 important questions about the polarizing EV</t>
  </si>
  <si>
    <t>The man who took wind power to another level</t>
  </si>
  <si>
    <t>Musk says solar, energy storage will grow faster than cars â€” and there's some truth to it</t>
  </si>
  <si>
    <t>FCA, Peugeot are behind on EV and AV tech, but $50 billion merger should help them catch up</t>
  </si>
  <si>
    <t>Incredible moment YouTubers using hydrogen peroxide, soap and food dye create a 'foam volcano' that erupts in their backyard</t>
  </si>
  <si>
    <t>Electric vehicle startup Rivian scores $1.3 billion investment from T.Rowe Price, others</t>
  </si>
  <si>
    <t>A massive wind turbine in New York City crashes down onto a car</t>
  </si>
  <si>
    <t>Bronx wind turbine's blades fly off, smashing car and billboard</t>
  </si>
  <si>
    <t>4 Hydrogen-powered drones point way to future travel</t>
  </si>
  <si>
    <t>The battery decade: How energy storage could revolutionize industries in the next 10 years</t>
  </si>
  <si>
    <t>Climate change hope for hydrogen fuel</t>
  </si>
  <si>
    <t>Elon Musk is close to earning record-breaking $346 MILLION payday as the EV maker's stock more than doubles in three months</t>
  </si>
  <si>
    <t>General Motors playing to its strengths with the GMC Hummer EV pickup</t>
  </si>
  <si>
    <t>For Thousands of Years, Egypt Controlled the Nile. A New Dam Threatens That.Ethiopia is staking its hopes on a hydroelectric dam. Egypt fears it will cut into its water supplies. President Trump is mediating.</t>
  </si>
  <si>
    <t>Bill Gates  Billionaire orders $644m hydrogen-powered superyacht</t>
  </si>
  <si>
    <t>Billionaire orders $644m hydrogen-powered superyacht</t>
  </si>
  <si>
    <t>5 Bill Gates 'not buying our hydrogen yacht'</t>
  </si>
  <si>
    <t>Here are the best stocks besides Tesla to play the electric vehicle boom, Morgan Stanley says</t>
  </si>
  <si>
    <t>Bill Gates 'not buying our hydrogen yacht'  By Zoe Kleinman</t>
  </si>
  <si>
    <t>World's largest electric vehicle is a 290-ton dump truck with a hybrid hydrogen fuel cell engine which is set to roll out at a South African platinum mine</t>
  </si>
  <si>
    <t>Panasonic to end Tesla solar panel production at New York factory</t>
  </si>
  <si>
    <t>Coronavirus could disrupt renewable energy sector</t>
  </si>
  <si>
    <t>General Motors to provide new details on its all-electric vehicle plans as it tries to take on Tesla</t>
  </si>
  <si>
    <t>Angry US landowners are killing off renewable energy projects</t>
  </si>
  <si>
    <t>This small island chain is leading the way on hydrogen power</t>
  </si>
  <si>
    <t>These new batteries technologies could be the future of energy storage</t>
  </si>
  <si>
    <t>These new battery technologies could be the future of energy storage</t>
  </si>
  <si>
    <t>These novel batteries technologies could be the future of energy storage</t>
  </si>
  <si>
    <t>Jefferies upgrades Tesla, predicts nearly 30% comeback and return to energy efficiency post crisis</t>
  </si>
  <si>
    <t>A breakthrough approaches for solar power</t>
  </si>
  <si>
    <t>Coronavirus could help Tesla retain EV lead as traditional automakers pare electric investments</t>
  </si>
  <si>
    <t>Houston pledges to get 100 percent of its energy from renewable solar power, and estimates the change will save more than $65million over seven years</t>
  </si>
  <si>
    <t>In a First, Renewable Energy Is Poised to Eclipse Coal in U.S.The virus has pushed the coal industry to once-unthinkable lows, and the consequences for climate change are big.</t>
  </si>
  <si>
    <t>Led by Tesla, electric vehicle sales are predicted to surge in 2021</t>
  </si>
  <si>
    <t>Here are Cowen's top picks in sustainable energy, including First Solar and Hannon Armstrong</t>
  </si>
  <si>
    <t>Tesla supplier develops battery that will last for 16 years and a MILLION miles in breakthrough that could transform electric vehicle market</t>
  </si>
  <si>
    <t>Meet Nikola, the speculative electric vehicle stock that traders believe is as valuable as Ford</t>
  </si>
  <si>
    <t>Controversial but red hot electric vehicle stock Nikola gets its first legit Wall Street endorsement</t>
  </si>
  <si>
    <t>FDA warns Americans not to use nine 'toxic' hand sanitizers made by a Mexican company because they contain up to 80% methanol that can cause life-threatening blood poisoning</t>
  </si>
  <si>
    <t>JPMorgan predicts hot electric vehicle stock Nikola will lose nearly a third of its value</t>
  </si>
  <si>
    <t>Three people die and one is permanently blinded from methanol poisoning after drinking hand sanitizer in New Mexico</t>
  </si>
  <si>
    <t>Coronavirus causes automakers to rethink debut of Ford Bronco, GMC Hummer EV</t>
  </si>
  <si>
    <t>Coronavirus causes automakers to rethink debuts of Ford Bronco, GMC Hummer EV and others</t>
  </si>
  <si>
    <t>Hand sanitizers recalled for methanol risk. Seeâ€¦</t>
  </si>
  <si>
    <t>FDA warns against using 5 more hand sanitizers found to contain methanol</t>
  </si>
  <si>
    <t>The "Elon Effect" sends electric vehicle stocks higher: CNBC After Hours</t>
  </si>
  <si>
    <t>The "Elon Musk Effect" sends electric vehicle stocks higher, and everything you missed in business: CNBC After Hours</t>
  </si>
  <si>
    <t>FDA warns against five hand sanitizer products containing dangerous amounts of methanol after adults and children are hospitalized, blinded and even KILLED</t>
  </si>
  <si>
    <t>More hand sanitizers added to FDA list for methanol risk</t>
  </si>
  <si>
    <t>The most powerful renewable energy</t>
  </si>
  <si>
    <t>Hot electric vehicle stock Nio drops 14% after Goldman downgrades to sell</t>
  </si>
  <si>
    <t>Avoid these hand sanitizers for methanol riskâ€¦</t>
  </si>
  <si>
    <t>Avoid these hand sanitizers for methanol risk, FDA says</t>
  </si>
  <si>
    <t>What the heroin industry can teach us about solar power</t>
  </si>
  <si>
    <t>What the heroin industry can teach us about solar power  By Justin Rowlatt</t>
  </si>
  <si>
    <t>Tesla rival's EV</t>
  </si>
  <si>
    <t>Electric vehicle company Nio could be the 'Tesla of China,' Piper Sandler says</t>
  </si>
  <si>
    <t>Wall Street pushes for GM to spin off its electric vehicle business</t>
  </si>
  <si>
    <t>Loudoun blaze caused by lithium battery, fire department says</t>
  </si>
  <si>
    <t>This new EV may be one of 2020's best new cars</t>
  </si>
  <si>
    <t>Electric vehicle company Nio jumps 19% to new high on UBS upgrade</t>
  </si>
  <si>
    <t>Popular electric vehicle SPACs have a lot to prove as some expect the bubble to burst</t>
  </si>
  <si>
    <t>Electric vehicle newbie Nikola soars while Tesla and Big Tech's sell-off worsens</t>
  </si>
  <si>
    <t>Electric vehicle newbie Nikola soars while Tesla and Big Tech's sell-off worsens: CNBC After Hours</t>
  </si>
  <si>
    <t>Electric vehicle start-up Lucid unveils Air sedan to take on Tesla</t>
  </si>
  <si>
    <t>GM's Hummer EV</t>
  </si>
  <si>
    <t>General Motors to unveil Hummer EV pickup with 'crab mode' in October</t>
  </si>
  <si>
    <t>Elon Musk announces 'tabless' battery for Tesla's electric cars that is six times more powerful - and he says the company plans to release $25,000 fully autonomous electric vehicle</t>
  </si>
  <si>
    <t>Tesla  Elon Musk says cheaper, more powerful electric vehicle batteries are 3 years off</t>
  </si>
  <si>
    <t>Elon Musk says cheaper, more powerful electric vehicle batteries are 3 years off</t>
  </si>
  <si>
    <t>UK can be 'Saudi Arabia of wind power' - PM</t>
  </si>
  <si>
    <t>How Tesla, GM and others aim to fix electric vehicle range anxiety</t>
  </si>
  <si>
    <t>Hydrogen at a 'tipping point' with market set to explode, says Bank of America</t>
  </si>
  <si>
    <t>Hydrogen is at a 'tipping point' with $11 trillion market set to explode, says Bank of America</t>
  </si>
  <si>
    <t>17 people died this year from methanol-tainted hand sanitizer: report</t>
  </si>
  <si>
    <t>How the Guardian plans to reach net zero emissions by 2030</t>
  </si>
  <si>
    <t>Carbon capture  'Moonshot' moves closer, as billions of dollars pour in</t>
  </si>
  <si>
    <t>'I'm bullish on hydrogen' â€” Jim Cramer breaks down his top hydrogen plays</t>
  </si>
  <si>
    <t>Is wind power's future in deep water?</t>
  </si>
  <si>
    <t>Nio surges after JPMorgan upgrades China electric vehicle play and says shares can nearly double</t>
  </si>
  <si>
    <t>Is wind powerâ€™s future in deep water?</t>
  </si>
  <si>
    <t>GM to launch Hummer EV with splashy World Series and social media ad blitz next week</t>
  </si>
  <si>
    <t>Starting price for the new GMC Hummer EV pickup? $112,595</t>
  </si>
  <si>
    <t>Starting price for the new GMC Hummer EV pickupâ€¦</t>
  </si>
  <si>
    <t>GM unveils Hummer EV as 'world's first supertruck' for $112,600 starting in 2021</t>
  </si>
  <si>
    <t>GMC Hummer EV: 5 things to know about GM's first electric 'supertruck'</t>
  </si>
  <si>
    <t>General Motors just unveiled its first all-electric Hummerâ€”the GMC Hummer EV</t>
  </si>
  <si>
    <t>GM shares close at new year-to-date high following Hummer EV debut</t>
  </si>
  <si>
    <t>Electric vehicle start-up Fisker surges 13% in NYSE debut</t>
  </si>
  <si>
    <t>An $11 trillion global hydrogen energy boom is coming. Here's what could trigger it</t>
  </si>
  <si>
    <t>The race between Detroit automakers and EV startups to dominate the electric pickup truck market</t>
  </si>
  <si>
    <t>Automakers use virtual reality to develop for vehicles like the Hummer EV</t>
  </si>
  <si>
    <t>Automakers use virtual reality to cut the development time for vehicles like the Hummer EV</t>
  </si>
  <si>
    <t>U.S. nuclear lab to work with utility to make hydrogen</t>
  </si>
  <si>
    <t>The desert city to run on hydrogen</t>
  </si>
  <si>
    <t>Ford is 'absolutely' interested in producing EV batteries like Tesla and GM</t>
  </si>
  <si>
    <t>Lordstown Motors shares jump on early demand and robust hiring to build EV pickup</t>
  </si>
  <si>
    <t>Under pressure from Wall Street, GM has no interest in spinning off EV business</t>
  </si>
  <si>
    <t>Under pressure from Wall Street, General Motors has no interest in spinning off EV business</t>
  </si>
  <si>
    <t>Morgan Stanley's Jonas downgrades Ford, says EV strategy is not clear</t>
  </si>
  <si>
    <t>World's largest offshore wind farm seals financing deal worth $8 billion</t>
  </si>
  <si>
    <t>Siemens and Deutsche Bahn plan trial of hydrogen-powered train in Germany</t>
  </si>
  <si>
    <t>Could Cornwall see a Lithium battery revolution?</t>
  </si>
  <si>
    <t>Firms join forces in bid to lower hydrogen cost</t>
  </si>
  <si>
    <t>The former governor of Michigan has been a longtime champion of renewable energy development.</t>
  </si>
  <si>
    <t>EV start-up Canoo unveils new vehicle ahead of expected NASDAQ debut</t>
  </si>
  <si>
    <t>XL Fleet EV stock 'could be a steal' after blank-check merger, Jim Cramer says</t>
  </si>
  <si>
    <t>GM's defense unit sees $25 billion potential market in EV and other military contracts for automaker</t>
  </si>
  <si>
    <t>Options trader makes $3.4 million bet on a solar power stock surge</t>
  </si>
  <si>
    <t>Renewable energy stocks had a record year â€” here's what Wall Street sees for 2021</t>
  </si>
  <si>
    <t>A Monster Wind Turbine Is Upending an IndustryGeneral Electricâ€™s giant machine, which can light up a small town, is stoking a renewable-energy arms race.</t>
  </si>
  <si>
    <t>Anger at bird threat from new wind farm</t>
  </si>
  <si>
    <t>California governor proposes $1.5 billion to boost electric, hydrogen vehicles</t>
  </si>
  <si>
    <t>California governor's stimulus plan includes $1.5 billion to boost electric and hydrogen vehicles</t>
  </si>
  <si>
    <t>Plug Power CEO is optimistic for hydrogen industry after Democrats win Senate</t>
  </si>
  <si>
    <t>From Jeep to Maserati, Stellantis to roll out 10 new EV models in 2021</t>
  </si>
  <si>
    <t>EV start-up Rivian raises $2.65 billion in new funding round led by T. Rowe Price</t>
  </si>
  <si>
    <t>Nio is the 'heir apparent' in China's EV world, says Nomura, seeing nearly 40% upside ahead</t>
  </si>
  <si>
    <t>Elon Musk is donating a $100 million prize for carbon capture technology â€” here's what that means</t>
  </si>
  <si>
    <t>Hamptons homeowners want wind farm project to blow off their beach</t>
  </si>
  <si>
    <t>Carbon capture technology has been around for decades â€” here's why it hasn't taken off</t>
  </si>
  <si>
    <t>Mike Rowe reacts to John Kerry solar panel comments: 'Energy can't be the enemy'</t>
  </si>
  <si>
    <t>Watch groundbreaking launch of first biofuel...</t>
  </si>
  <si>
    <t>Watch groundbreaking launch of first biofuel rocket</t>
  </si>
  <si>
    <t>Ford CEO confident in EV plan, says automaker won't 'cede the future to anyone'</t>
  </si>
  <si>
    <t>Chiefs, Bucs players lock arms during 'Lift Ev'ry Voice and Sing' rendition before Super Bowl LV kickoff</t>
  </si>
  <si>
    <t>Bidenâ€™s electric vehicle plans put to test in dispute between battery makers</t>
  </si>
  <si>
    <t>The global race to produce hydrogen offshore</t>
  </si>
  <si>
    <t>GM unveils all-electric Chevy Bolt EUV and redesigned, less-expensive Bolt EV</t>
  </si>
  <si>
    <t>Cement giants turn to green hydrogen and carbon capture to curb emissions</t>
  </si>
  <si>
    <t>AutoNation CEO: Range anxiety no longer much of a problem for most EV owners</t>
  </si>
  <si>
    <t>Electric vehicle maker Lucid Motors nears SPAC deal, sources say</t>
  </si>
  <si>
    <t>Hyundai unveiled a sneak peek of new EV Ioniq 5's 'sliding' interior â€” take a look</t>
  </si>
  <si>
    <t>Bill Gates slams Greg Abbott for blaming frozen wind turbines for Texas blackouts and using crisis to attack Green New Deal when wind power failure made up just 13% of outages</t>
  </si>
  <si>
    <t>Workhorse Group drops nearly 50% after EV company is passed over for USPS contract</t>
  </si>
  <si>
    <t>Shares of SPAC for EV firm Lucid plummet 20% more after merger announcement</t>
  </si>
  <si>
    <t>Morgan Stanley's Adam Jonas calls this stock as his sleeper EV pick</t>
  </si>
  <si>
    <t>Morgan Stanley's Adam Jonas calls this stock as his sleeper electric vehicle pick</t>
  </si>
  <si>
    <t>Buy these green tech stocks essential to the energy transition, says UBS</t>
  </si>
  <si>
    <t>JPMorgan upgrades Plug Power, says it will be a leader in the future hydrogen economy</t>
  </si>
  <si>
    <t>Biden administration backs nationâ€™s biggest wind farm off Marthaâ€™s Vineyard</t>
  </si>
  <si>
    <t>Cowen says these charging companies will benefit from the electric vehicle boom</t>
  </si>
  <si>
    <t>Dan Niles says he likes this stock as a 'very cheap' way to play the EV market</t>
  </si>
  <si>
    <t>Dan Niles says he likes this stock as a 'very cheap' way to play the electric vehicle market</t>
  </si>
  <si>
    <t>Mizuho gives Tesla a buy rating, says battery program will sustain it as an electric vehicle leader</t>
  </si>
  <si>
    <t>EPA considers combining 2021, 2022 U.S. biofuel blending proposals, sources say</t>
  </si>
  <si>
    <t>Shares of EV start-up Canoo surge as much as 14% on new electric pickup truck</t>
  </si>
  <si>
    <t>Two ways for income-seeking investors to play the growth in renewable energy</t>
  </si>
  <si>
    <t>The rise of wind power in the U.S.</t>
  </si>
  <si>
    <t>How wind power is leading America's energy transition</t>
  </si>
  <si>
    <t>Paris deal Renewable energy growth must speed up â€“ agency</t>
  </si>
  <si>
    <t>Hydrogen currently the only solution to decarbonize some industries, exec says</t>
  </si>
  <si>
    <t>â€˜They aren't used to losingâ€™  Wealthy New York enclave battles over offshore wind farm</t>
  </si>
  <si>
    <t>Wealthy New York enclave battles over offshore wind farm</t>
  </si>
  <si>
    <t>Porsche EV plan</t>
  </si>
  <si>
    <t>Jeep EV SUV</t>
  </si>
  <si>
    <t>Lucid Motors design chief on why he joined an EV start-up: 'It was a huge risk'</t>
  </si>
  <si>
    <t>New Lexus EV</t>
  </si>
  <si>
    <t>U.S. EV charging system a priority in Biden infrastructure plan</t>
  </si>
  <si>
    <t>For President Biden, his infrastructure plan is about creating union jobs in wind and solar power, and road- and bridge-building. But he faces skepticism.</t>
  </si>
  <si>
    <t>GM reveals Hummer EV SUV â€” and it's pricey</t>
  </si>
  <si>
    <t>Pelosi, husband positioned to cash in on Biden's $174B electric vehicle subsidies</t>
  </si>
  <si>
    <t>The hydrogen revolution in the skies</t>
  </si>
  <si>
    <t>After clean tech's pullback, Raymond James believes these names offer upside</t>
  </si>
  <si>
    <t>The U.S. is facing a lithium-ion battery shortage as electric vehicle production ramps up</t>
  </si>
  <si>
    <t>Biden calls South Korean battery maker deal a win for U.S. electric vehicle push</t>
  </si>
  <si>
    <t>Biden declares South Korean battery maker deal a win for U.S. electric vehicle production</t>
  </si>
  <si>
    <t>Japan bets on hydrogen to lift its ambitious carbon-neutral plans</t>
  </si>
  <si>
    <t>Growing doubts over chip fat biofuel  By Matt McGrath</t>
  </si>
  <si>
    <t>Cadillac rolls out $60,000 Lyriq EV as it phases out gas engines</t>
  </si>
  <si>
    <t>Exxon board member Ubben raises stake as oil giant invests in carbon capture</t>
  </si>
  <si>
    <t>Disney World to power 40 percent of park with solar power</t>
  </si>
  <si>
    <t>With Biden as an ally, United Auto Workers union prepares to fight for EV jobs</t>
  </si>
  <si>
    <t>Companies are going green. These clean tech names will get a boost, says Raymond James</t>
  </si>
  <si>
    <t>GM to invest $1 billion in Mexico for electric vehicle production, angering UAW members</t>
  </si>
  <si>
    <t>Biden administration approves first large-scale offshore wind farm in U.S.</t>
  </si>
  <si>
    <t>Wind power Biden approves first major US offshore windfarm</t>
  </si>
  <si>
    <t>David Einhorn makes a case for copper to ride renewable energy trend, recommends two miner stocks</t>
  </si>
  <si>
    <t>1 Ignore hype over hydrogen heating, government told</t>
  </si>
  <si>
    <t>Arizona EV hotbed</t>
  </si>
  <si>
    <t>How Arizona became a hotbed of electric vehicle and microchip manufacturing</t>
  </si>
  <si>
    <t>US climate envoy criticised for clean tech optimism</t>
  </si>
  <si>
    <t>EV start-up Fisker will not accept or invest in bitcoin, CEO says</t>
  </si>
  <si>
    <t>Psaki pressed on whether Biden push for electric vehicle investments influenced by Ford lobbying</t>
  </si>
  <si>
    <t>Biden to tout EV agenda on tour of Michigan factory building Ford's electric F-150 Lightning pickup</t>
  </si>
  <si>
    <t>From anti-Tesla design to big frunk: 5 things to know about the EV Ford F-150</t>
  </si>
  <si>
    <t>Bidenâ€™s EV tax credits redistribute wealth â€¦ upward</t>
  </si>
  <si>
    <t>Clean tech stocks including Sunrun offer upside amid a pullback, Goldman says</t>
  </si>
  <si>
    <t>Energy Secretary Granholm divests from electric vehicle company: reports</t>
  </si>
  <si>
    <t>Solar panel use heats up as installation costs fall</t>
  </si>
  <si>
    <t>RBC upgrades Ford on its new electric vehicle strategy, sees shares rallying 22%</t>
  </si>
  <si>
    <t>Electric vehicle, climate spending slashed under Republican infrastructure counteroffer</t>
  </si>
  <si>
    <t>Kamala Harris uses Naval Academy speech to plug 'rolled-up solar panel'</t>
  </si>
  <si>
    <t>Tesla is expanding its energy storage business</t>
  </si>
  <si>
    <t>How Tesla is quietly expanding its energy storage business</t>
  </si>
  <si>
    <t>Why battery swapping may finally become a part of EV charging infrastructure in the U.S.</t>
  </si>
  <si>
    <t>The electric vehicle boom is real â€” but the road won't be easy</t>
  </si>
  <si>
    <t>Citi upgrades Nio, says growing EV demand in China can lift stock more than 50%</t>
  </si>
  <si>
    <t>Tesla faces pressure as EV competition heats up, ex-Ford CEO says</t>
  </si>
  <si>
    <t>Project to develop hydrogen-powered ferry moves forward after contract awarded</t>
  </si>
  <si>
    <t>Project to develop hydrogen-powered ferry moves forward after contract for design awarded</t>
  </si>
  <si>
    <t>Hydrogen is key to a low carbon economy, and these stocks will benefit, says UBS</t>
  </si>
  <si>
    <t>Hydrogen is the key to a low carbon economy, and these stocks will benefit, says UBS</t>
  </si>
  <si>
    <t>Lorde bares her bum to tease new project 'Solar Power'</t>
  </si>
  <si>
    <t>Embattled EV startup warns it may go out of business</t>
  </si>
  <si>
    <t>Listen to Lorde's comeback song 'Solar Power'</t>
  </si>
  <si>
    <t>Bioo is generating renewable energy from soil-based batteries</t>
  </si>
  <si>
    <t>EV startup Lordstown backtracks, now says it has no binding orders</t>
  </si>
  <si>
    <t>Everything investors should know from EV start-up Canoo's investor day</t>
  </si>
  <si>
    <t>Texas residents say the temperatures on their smart thermostats were RAISEDÂ  overnight without their permission after state's power operators warned of shortages amid a heat wave</t>
  </si>
  <si>
    <t>'Electrification is a given,' says Harley CEO Jochen Zeitz, but HOG's EV success is less certain</t>
  </si>
  <si>
    <t>Lorde reveals how that racy photo became the cover for 'Solar Power'</t>
  </si>
  <si>
    <t>Helicopter trip to worldâ€™s largest offshore wind farm</t>
  </si>
  <si>
    <t>Embattled EV start-up Lordstown touts 'real employees at a real plant'</t>
  </si>
  <si>
    <t>Embattled EV start-up Lordstown touts 'real employees at a real plant' as it seeks capital infusion</t>
  </si>
  <si>
    <t>With extreme weather set to stress the grid, solar and energy storage companies may see a boost</t>
  </si>
  <si>
    <t>Hereâ€™s a way to play the electric vehicle takeover in the next decade</t>
  </si>
  <si>
    <t>Hereâ€™s an infrastructure-based way to play the electric vehicle takeover in the next decade</t>
  </si>
  <si>
    <t>Market has already decided the winner of the electric vehicle race, trader says</t>
  </si>
  <si>
    <t>Porsche ramps up its EV roadmap but will still invest in gas cars, North America CEO says</t>
  </si>
  <si>
    <t>Suntory's push for 100% renewable energy by 2022</t>
  </si>
  <si>
    <t>The scientists fighting to save the oceanâ€™s most important carbon capture system</t>
  </si>
  <si>
    <t>HSBC picks its top global stocks for the energy transition</t>
  </si>
  <si>
    <t>Porsche to create hypercar company with Bugatti and Croatian electric vehicle maker Rimac</t>
  </si>
  <si>
    <t>Bank of America: Billions are about to pour into EV infrastructure â€” and these stocks will benefit</t>
  </si>
  <si>
    <t>How Volvo's Polestar plans to become a major EV player</t>
  </si>
  <si>
    <t>Chevy Bolt EV belonging to Vermont lawmaker who has backed industry catches fire</t>
  </si>
  <si>
    <t>Thinking of buying an electric vehicle? Read this first.</t>
  </si>
  <si>
    <t>Electric vehicle company Nio can rally 50%, says HSBC as it upgrades the stock</t>
  </si>
  <si>
    <t>Coal and wind power in Mehrum, Germany, in August.Â  Julian Stratenschulte/DPA, via Associated Press</t>
  </si>
  <si>
    <t>EV company to double number of chargers</t>
  </si>
  <si>
    <t>GM warns some Bolt EV owners: Don't park them inside or charge them unattended overnight</t>
  </si>
  <si>
    <t>GM warns some Bolt EV owners: Don't park them inside or charge them unattended</t>
  </si>
  <si>
    <t>F1 boss says hydrogen could be future</t>
  </si>
  <si>
    <t>Battery start-up Enovix begins trading after SPAC merger new clean tech deal</t>
  </si>
  <si>
    <t>F1 boss says hydrogen could be future  By Justin Rowlatt</t>
  </si>
  <si>
    <t>EV price war</t>
  </si>
  <si>
    <t>Bezos, space crew ride to launch site in Rivian EV</t>
  </si>
  <si>
    <t>Tesla bear admits EV maker's earnings may top the Street, giving stock a short-term pop</t>
  </si>
  <si>
    <t>The auto giant bet on hydrogen power, but as the world moves toward electric, the company is fighting climate regulations in an apparent effort to buy time.</t>
  </si>
  <si>
    <t>From F-150 EV to chip shortage: What investors should know ahead of Ford reporting Q2 earnings</t>
  </si>
  <si>
    <t>The bipartisan package includes the largest-ever federal spending for electric vehicle charging stations, public transit and clean water.</t>
  </si>
  <si>
    <t>Lorde is a 'Hot One,' harnesses 'Solar Power' to slay spicy wings</t>
  </si>
  <si>
    <t>Who really needs an electric vehicle with aâ€¦</t>
  </si>
  <si>
    <t>â€œSolar Powerâ€ was built on pop nostalgia, a newfound feeling of freedom and the singer-songwriterâ€™s love for her New Zealand home. See how she did it.</t>
  </si>
  <si>
    <t>Tesla dominates EV charging infrastructure across America: CNBC After Hours</t>
  </si>
  <si>
    <t>4 Electric vehicle sales outpace diesel again</t>
  </si>
  <si>
    <t>Biden: There's no reason we can't reclaim EV leadership</t>
  </si>
  <si>
    <t>U.S. sets ambitious goals for the electric vehicle transition. How to invest for it</t>
  </si>
  <si>
    <t>California shuts down major hydroelectric plant amid severe drought</t>
  </si>
  <si>
    <t>California shuts down major hydroelectric plant amid record-low water levels at Lake Oroville</t>
  </si>
  <si>
    <t>Goldman Sachs names the electric vehicle makers it likes over next few years</t>
  </si>
  <si>
    <t>Audi unveils the Skysphere: A futuristic, sinister-looking EV roadster concept car</t>
  </si>
  <si>
    <t>EV battery recycling company Li-Cycle is now public: Here's what to know</t>
  </si>
  <si>
    <t>For Many, Hydrogen Is the Fuel of the Future. New Research Raises Doubts.</t>
  </si>
  <si>
    <t>Itâ€™s seen as the clean energy of the future, but most hydrogen is extracted from natural gas in a way that emits vast amounts of carbon dioxide.</t>
  </si>
  <si>
    <t>Climate crisis  Biden-backed â€˜blueâ€™ hydrogen may pollute more than coal, study finds</t>
  </si>
  <si>
    <t>Biden-backed â€˜blueâ€™ hydrogen may pollute more than coal, study finds</t>
  </si>
  <si>
    <t>How solar power can become a small part of Big Oil's future</t>
  </si>
  <si>
    <t>Hydrogen power offers jobs boost, says government</t>
  </si>
  <si>
    <t>Britain launches plan to ramp up 'low carbon' hydrogen capacity</t>
  </si>
  <si>
    <t>Big EV stumbles</t>
  </si>
  <si>
    <t>EV start-up Lordstown Motors stock drops below $5 following shareholder meeting</t>
  </si>
  <si>
    <t>Lorde: Solar Power review  Waking up from the nightmare of fame</t>
  </si>
  <si>
    <t>GM to spend $1 billion to expand Chevy Bolt EV recall due to fires</t>
  </si>
  <si>
    <t>Lorde: Solar Power review   She has earned her wistful, floaty record</t>
  </si>
  <si>
    <t>The U.S. EV charging network isn't ready for your family road trip, let alone the wave of new cars</t>
  </si>
  <si>
    <t>Review: Lorde Opts Out on the Provocatively Subdued â€˜Solar Powerâ€™</t>
  </si>
  <si>
    <t>Shares of embattled EV start-up Lordstown Motors surge on appointment of ex-Icahn executive as CEO</t>
  </si>
  <si>
    <t>U.S. begins detaining solar panel imports over concerns about forced labor in China</t>
  </si>
  <si>
    <t>From Pure Heroine to Solar Power  How well do you know Lorde?</t>
  </si>
  <si>
    <t>Citi predicts 40% upside ahead for Occidental Petroleum, is bullish on new carbon capture business</t>
  </si>
  <si>
    <t>Analyst picks two electric vehicle makers that can ride out the global chip shortage</t>
  </si>
  <si>
    <t>Charge it! NYC to reserve garage spots for electric vehicle power-ups</t>
  </si>
  <si>
    <t>Energy Department Lays Out Ambitious Blueprint for Solar Power</t>
  </si>
  <si>
    <t>Biden blueprint shows how solar power could produce nearly half the nationâ€™s electricity by 2050</t>
  </si>
  <si>
    <t>Biden officials trumpet a blueprint for solar power to provide nearly half of nationâ€™s electricity by 2050</t>
  </si>
  <si>
    <t>Electric vehicle stock: Citi thinks this company could compete with Tesla</t>
  </si>
  <si>
    <t>GM debuts off-road Chevrolet Silverado ZR2 as flagship truck ahead of EV pickup</t>
  </si>
  <si>
    <t>Citi thinks this newly public electric vehicle maker could compete with Tesla</t>
  </si>
  <si>
    <t>This company may have the fix for electric vehicle fires, and its stock will soar, Piper says</t>
  </si>
  <si>
    <t>U.S. Democrats propose dramatic expansion of EV tax credits that favors Big Three</t>
  </si>
  <si>
    <t>EV start-up Rivian becomes first automaker to bring an electric pickup to market</t>
  </si>
  <si>
    <t>Tesla, Toyota and Honda oppose $4,500 EV tax incentive for union-made vehicles</t>
  </si>
  <si>
    <t>EV start-up Rivian beats Tesla, GM, Ford as first automaker to produce electric pickup</t>
  </si>
  <si>
    <t>GM advising some Bolt EV owners to park 50 feet away from others in case of fire</t>
  </si>
  <si>
    <t>GM advising some Bolt EV owners to park 50 feet away from other cars in case of fire</t>
  </si>
  <si>
    <t>BMW Has Fallen Behind in the Electric Vehicle Race. Can It Catch Up?</t>
  </si>
  <si>
    <t>NYC government to run on solar power by 2025, says de Blasio</t>
  </si>
  <si>
    <t>Asthma group warns against social media trend of inhaling hydrogen peroxide to treat coronavirus</t>
  </si>
  <si>
    <t>Morgan Stanley explains the $5 trillion hydrogen market and picks its top stocks</t>
  </si>
  <si>
    <t>The smart grid of the future requires billions. These stocks will benefit</t>
  </si>
  <si>
    <t>The smart grid of the future requires billions in upgrades. These stocks will benefit</t>
  </si>
  <si>
    <t>Ford Will Build 4 Factories in a Big Electric Vehicle Push</t>
  </si>
  <si>
    <t>Ford plans to build massive electric vehicle and battery plants as part of $11.4 billion investment</t>
  </si>
  <si>
    <t>EV start-up Lucid begins production of flagship Air sedan ahead of customer deliveries</t>
  </si>
  <si>
    <t>EV start-up Lucid begins production of flagship Air sedan</t>
  </si>
  <si>
    <t>GM's commercial EV business BrightDrop to supply new van to Verizon</t>
  </si>
  <si>
    <t>GM sets earlier deadline for all-renewable energy</t>
  </si>
  <si>
    <t>Shares of EV start-up Lordstown Motors surge on reported deal with Foxconn to sell Ohio plant</t>
  </si>
  <si>
    <t>Rivian, electric vehicle maker backed by Amazon and Ford, files to go public</t>
  </si>
  <si>
    <t>Wall Street analysts name their top EV stocks for this quarter</t>
  </si>
  <si>
    <t>Missed out on Tesla? Wall Street analysts name their top EV stocks for this quarter</t>
  </si>
  <si>
    <t>Life at sea by world's largest offshore wind farm</t>
  </si>
  <si>
    <t>Upstart activist Engine No. 1 takes stake in GM, supports EV transition plan</t>
  </si>
  <si>
    <t>To truly reach net zero emissions, we need to transform the business supply chain</t>
  </si>
  <si>
    <t>Green hydrogen, Tesla and more: Morgan Stanley names stocks set to pop</t>
  </si>
  <si>
    <t>Super-sized wind turbine race happening 'too quickly'</t>
  </si>
  <si>
    <t>Porsche EV sales</t>
  </si>
  <si>
    <t>Porsche Taycan EV outsells 911 sports car in first 9 months of 2021</t>
  </si>
  <si>
    <t>Where are all the EV chargers? Why chargingâ€¦</t>
  </si>
  <si>
    <t>Hot Porsche EV</t>
  </si>
  <si>
    <t>The electric vehicle stocks could pay off forâ€¦</t>
  </si>
  <si>
    <t>Want to avoid gas prices with an EV? Chargingâ€¦</t>
  </si>
  <si>
    <t>Top oil exporter Saudi Arabia targets net zero emissions by 2060</t>
  </si>
  <si>
    <t>Greenhouse gas emissions  Saudi Arabia sets target of net zero emissions by 2060</t>
  </si>
  <si>
    <t>Saudi Arabia sets target of net zero emissions by 2060</t>
  </si>
  <si>
    <t>Want to avoid gas prices with an EV? Charging may end upâ€¦</t>
  </si>
  <si>
    <t>Saudis set goal to hit net zero carbon by 2060 with $179Binvestment in carbon-capture technology and hydrogen plant</t>
  </si>
  <si>
    <t>Chinese EV maker Xpeng launches upgraded semi-autonomous driving features in a challenge to Tesla</t>
  </si>
  <si>
    <t>Chinese EV maker Xpeng touts flying car that can also operate on roads</t>
  </si>
  <si>
    <t>Hertz to add EV charging stations after Teslaâ€¦</t>
  </si>
  <si>
    <t>Hertz to add EV charging stations after Tesla deal</t>
  </si>
  <si>
    <t>Why the Tesla-Hertz deal is the EV tipping point for car rental business</t>
  </si>
  <si>
    <t>Tesla-Hertz EV deal is tipping point for national car rental fleets</t>
  </si>
  <si>
    <t>What to look for as Chinese EV makers like BYD, Nio, Xpeng roll out earnings</t>
  </si>
  <si>
    <t>Australia  Australia commits to 2050 net zero emissions plan but with no detail and no modelling</t>
  </si>
  <si>
    <t>Australia commits to 2050 net zero emissions plan but with no detail and no modelling</t>
  </si>
  <si>
    <t>Commercial flights that fly 'entirely on hydrogen' planned for 2024</t>
  </si>
  <si>
    <t>Amazon invests in EV charging start-up and other climate technologies</t>
  </si>
  <si>
    <t>Shares of EV start-up Lucid surge as much as 47% after confirming deliveries of its first car</t>
  </si>
  <si>
    <t>Toyota debuts the bZ4X, its first electric vehicle</t>
  </si>
  <si>
    <t>Hedge funds went from short Tesla to long before the EV company hit $1 trillion</t>
  </si>
  <si>
    <t>Hedge funds went from short Tesla to long before the EV company hit $1 trillion market cap</t>
  </si>
  <si>
    <t>JCB signs green hydrogen deal worth billions</t>
  </si>
  <si>
    <t>India pledges net zero emissions by 2070</t>
  </si>
  <si>
    <t>Amazon-backed EV start-up Rivian plans to price shares up to $62, putting valuation near $55 billion</t>
  </si>
  <si>
    <t>Amazon-backed EV start-up Rivian targets valuation near $55 billion in IPO</t>
  </si>
  <si>
    <t>Leaders agree plan to boost green technology</t>
  </si>
  <si>
    <t>Is Carbon Capture Here?</t>
  </si>
  <si>
    <t>Cramer's lightning round: Let the EV space cool off 'before we get hurt'</t>
  </si>
  <si>
    <t>Cramer's lightning round: Let the electric vehicle space cool off 'before we get hurt'</t>
  </si>
  <si>
    <t>Best trades on CNBC Monday: Cramer on 'buy now, pay later' stocks, analyst airline picks, EV plays</t>
  </si>
  <si>
    <t>Renewable energy in U.S. nearly quadrupled in past decade, report finds</t>
  </si>
  <si>
    <t>Credit Suisse sees this EV start-up rallying nearly 70% from here</t>
  </si>
  <si>
    <t>Jim Cramer attempts to make sense of EV start-up Rivian's $86 billion valuation</t>
  </si>
  <si>
    <t>Ford's stake in EV truck start-up Rivian is worth more than $10 billion</t>
  </si>
  <si>
    <t>EV start-up Rivian is valued at $86 billion after market debut, higher than Ford</t>
  </si>
  <si>
    <t>Ford's stake in EV truck start-up Rivian is worth more than $10 billion in first day of trading</t>
  </si>
  <si>
    <t>Lordstown Motors delays Endurance EV pickup production due to supplier issues, shares fall</t>
  </si>
  <si>
    <t>Lordstown Motors delays Endurance EV pickup production due to supplier issues</t>
  </si>
  <si>
    <t>Shares of EV start-up Rivian spike on second day of trading, market cap surpasses GM</t>
  </si>
  <si>
    <t>GM Defense plans to produce military vehicle based on Hummer EV in 2022</t>
  </si>
  <si>
    <t>'Too risky' to not use both battery electric and hydrogen tech, Daimler Truck CEO says</t>
  </si>
  <si>
    <t>'We could handle it right now' â€” AEP chief says power grid can sustain EV influx</t>
  </si>
  <si>
    <t>Shares of EV start-up Lucid rise after executives confirm new reservations, 2022 vehicle production</t>
  </si>
  <si>
    <t>Shares of EV start-up Lucid rise after executives confirm 2022 vehicle production</t>
  </si>
  <si>
    <t>EV start-up Lucid's market value blows past Ford at more than $89 billion as shares skyrocket</t>
  </si>
  <si>
    <t>Lucid Motors CEO says the EV start-up is targeting expansion in China, Middle East by mid-decade</t>
  </si>
  <si>
    <t>'No way around hydrogen' says RWE CEO, as firm lays out plans to invest billions in renewables</t>
  </si>
  <si>
    <t>GM stock hits record high as automaker celebrates Hummer EV production</t>
  </si>
  <si>
    <t>Itâ€™s hailed as the clean energy of the future. But hydrogen produces â€˜substantialâ€™ emissions, study shows.</t>
  </si>
  <si>
    <t>EV rankings</t>
  </si>
  <si>
    <t>Best trades on CNBC Thursday: Cramer on surging EV stocks, Nvidia, and more</t>
  </si>
  <si>
    <t>Ford plans to increase EV production to 600,000 vehicles by 2023</t>
  </si>
  <si>
    <t>As EV stocks soar to crazy valuations, Wall Street sees value in these related names</t>
  </si>
  <si>
    <t>Ford and Rivian cancel plans to jointly develop an electric vehicle</t>
  </si>
  <si>
    <t>Ford drops EV partnership with Rivian</t>
  </si>
  <si>
    <t>Lancium raises $150 million for renewable energy-run bitcoin mines in Texas</t>
  </si>
  <si>
    <t>Why EV investors can't ignore Rivian or Apple, according to analysts</t>
  </si>
  <si>
    <t>GE's renewables unit makes zero waste pledge for wind turbine blade production</t>
  </si>
  <si>
    <t>Biden administration approves first offshore wind farm to supply power to New York</t>
  </si>
  <si>
    <t>Tesla bull Cathie Wood says Apple should've bought the EV pioneer, but 'we're happy they didn't'</t>
  </si>
  <si>
    <t>Enel CEO skeptical of carbon capture and storage</t>
  </si>
  <si>
    <t>'For us, it is not a solution': Enel CEO skeptical over the use of carbon capture</t>
  </si>
  <si>
    <t>GOP Senator slams electric vehicle tax credit in Biden's Build Back Better bill as 'corporate welfare' and says it's 'unfair' to ask Republicans to raise debt ceiling 'to pay for it'</t>
  </si>
  <si>
    <t>How Volkswagen could become the global EV leader</t>
  </si>
  <si>
    <t>On the job: What it takes to earn $100k as a solar panel installer in New Jersey</t>
  </si>
  <si>
    <t>Renewable energy  â€˜Another record year of growthâ€™ says IEA</t>
  </si>
  <si>
    <t>How Volkswagen surged past Tesla to become Europe's EV leader</t>
  </si>
  <si>
    <t>Huge $2.6 billion green hydrogen project planned for Europe</t>
  </si>
  <si>
    <t>Is 'blue hydrogen' Japan's answer to coal?</t>
  </si>
  <si>
    <t>Musk's hydrogen views</t>
  </si>
  <si>
    <t>Toyota to build $1.29 billion EV battery plant in North Carolina, create 1,750 jobs</t>
  </si>
  <si>
    <t>Tesla shares fall into bear market territory after SEC reportedly opens solar panel probe</t>
  </si>
  <si>
    <t>Elon Musk has strong views on hydrogen. Not everyone agrees</t>
  </si>
  <si>
    <t>Jeff Bezos climate fund gives millions to energy efficiency start-up BlocPower</t>
  </si>
  <si>
    <t>Biden Orders Federal Government to Use Renewable Energy by 2050President Biden signed executive orders that would direct the government to purchase electric vehicles and to power its facilities with green energy.Doug Mills/The New York Times</t>
  </si>
  <si>
    <t>Pro: 'EV winner'</t>
  </si>
  <si>
    <t>Hydroelectric dams linked to tiger losses</t>
  </si>
  <si>
    <t>Ford needs EV batteries more than chips as electric F-150 reservations hit 200,000, CEO says</t>
  </si>
  <si>
    <t>Ford needs EV batteries more than chips as electric F-150 reservations hit 200,000 units, CEO says</t>
  </si>
  <si>
    <t>Wall Street analysts love this newly public energy storage company</t>
  </si>
  <si>
    <t>GM eyes investments of more than $4 billion in Michigan electric vehicle plants</t>
  </si>
  <si>
    <t>Goldman says buy this stock with exposure to Tesla and Rivian as EV market grows</t>
  </si>
  <si>
    <t>These are Wall Street's favorite EV and Autonomous plays for next year</t>
  </si>
  <si>
    <t>White House details push to make electric vehicle chargers â€˜ubiquitousâ€™</t>
  </si>
  <si>
    <t>These are the best chip stocks to ride the auto industry's EV race, Cowen says</t>
  </si>
  <si>
    <t>Morgan Stanley's Adam Jonas shares his auto and EV stock picks for 2022</t>
  </si>
  <si>
    <t>Rivian shares slide after company cuts 2021 EV production expectations</t>
  </si>
  <si>
    <t>'In the end, all hydrogen needs to be green': CEO of German energy giant RWE</t>
  </si>
  <si>
    <t>Why Harley-Davidson's EV motorcycle LiveWire is getting its own stock</t>
  </si>
  <si>
    <t>Shipping carriers are driving electric vehicle adoption. Wedbushâ€™s Dan Ives shares how to play it</t>
  </si>
  <si>
    <t>Shares of EV start-up Rivian hit new low following production snags and third-quarter results</t>
  </si>
  <si>
    <t>A new EV company is planning an IPO, but this one has a long history</t>
  </si>
  <si>
    <t>Electric vehicle stocks tumble after Manchin rejects Biden's climate and social plan</t>
  </si>
  <si>
    <t>Best trades on CNBC Monday: Cramer's key to buying this market, pros' EV stocks</t>
  </si>
  <si>
    <t>Best trades on CNBC Monday: Cramer's key to buying this market, the pros love this EV stock</t>
  </si>
  <si>
    <t>Guggenheim initiates Tesla at neutral, says electric vehicle market will grow slower than expected</t>
  </si>
  <si>
    <t>Miners experiment with hydrogen to power giant trucks</t>
  </si>
  <si>
    <t>LiveTesla Will Stop Letting Drivers Play Video Games in CarsA federal regulator said the electric vehicle maker agreed to disable the feature after an investigation was opened. Hereâ€™s the latest on business.</t>
  </si>
  <si>
    <t>EV stocks soared on hype in 2021 â€” investors are betting 2022 will bring actual revenue</t>
  </si>
  <si>
    <t>Nikola shares surge 20% after company delivers its first EV truck</t>
  </si>
  <si>
    <t>Best trades on CNBC Thursday: Cramer's metaverse stock, pros' EV and transports</t>
  </si>
  <si>
    <t>Nikola surges nearly 20% after company delivers its first EV truck</t>
  </si>
  <si>
    <t>Best trades on CNBC Thursday: Cramer's metaverse stock pick, pros' EV, reopening and transport plays</t>
  </si>
  <si>
    <t>Nikola shares surge 18% after company delivers its first EV truck, says more to come</t>
  </si>
  <si>
    <t>Lightsource bp to partner with Dourogas on green hydrogen projects in Portugal</t>
  </si>
  <si>
    <t>The African nation aiming to be a hydrogen superpower</t>
  </si>
  <si>
    <t>EV costs</t>
  </si>
  <si>
    <t>One investment firm names the four stocks to play the EV arms race</t>
  </si>
  <si>
    <t>Here's whether it's actually cheaper to switch to an electric vehicle</t>
  </si>
  <si>
    <t>Here's whether it's actually cheaper to switch to an electric vehicleâ€”and how the costs break down</t>
  </si>
  <si>
    <t>America's dirty divide  How New England bungled its plan to transition to renewable energy</t>
  </si>
  <si>
    <t>How New England bungled its plan to transition to renewable energy</t>
  </si>
  <si>
    <t>Tesla shares are back on track, but other battery and EV stocks are struggling</t>
  </si>
  <si>
    <t>Tesla shares are back on track, but other battery and EV stocks are struggling. Here's why</t>
  </si>
  <si>
    <t>Oppenheimer analyst Rusch breaks down 2022 EV outlook, Tesla's growing competition and more</t>
  </si>
  <si>
    <t>Pro: EV buys</t>
  </si>
  <si>
    <t>600 miles on a single charge? EV manufacturers in race to beat Tesla</t>
  </si>
  <si>
    <t>Daimler says its EV concept car has over 621 miles of range and solar tech on roof</t>
  </si>
  <si>
    <t>From Silverado EV to electric boats: What to know about GM's CES announcements</t>
  </si>
  <si>
    <t>Hydrogen power is getting hype, but critics say it's neither efficient nor green</t>
  </si>
  <si>
    <t>From Silverado EV to electric boats: What investors should know about GM's CES announcements</t>
  </si>
  <si>
    <t>Hydrogen power is gaining momentum, but critics say it's neither efficient nor green enough</t>
  </si>
  <si>
    <t>Californiaâ€™s blueprint budget has $6.1 billion for electric vehicle initiatives</t>
  </si>
  <si>
    <t>Tesla co-founder says EV sales are about to take off, but production could lag</t>
  </si>
  <si>
    <t>Tesla co-founder says EV sales are about to take off, but questions whether production can keep up</t>
  </si>
  <si>
    <t>Goldman Sachs says Chinaâ€™s EV market is booming â€” and names 7 stocks to cash in</t>
  </si>
  <si>
    <t>Pro: Cheap EV stocks</t>
  </si>
  <si>
    <t>GM to spend $6.5 billion, add 4,000 jobs at Michigan EV factories</t>
  </si>
  <si>
    <t>Behind GM, Fordâ€™s aggressive new EV strategy is old-time financing: Cash</t>
  </si>
  <si>
    <t>Behind GM, Fordâ€™s aggressive new electric vehicle strategy is old-time financing: Cash</t>
  </si>
  <si>
    <t>Lithium hits record amid EV boom. These companies could be the winners</t>
  </si>
  <si>
    <t>Lithium hits record in EV boom, spurring a 'land grab' among miners. These stocks could be winners</t>
  </si>
  <si>
    <t>Here's why one solar industry veteran is betting big on clean hydrogen</t>
  </si>
  <si>
    <t>Shares of Rivian and other EV start-ups tank amid stock sell-off</t>
  </si>
  <si>
    <t>After selling two software start-ups for $1.1 billion, founder turns to hydrogen</t>
  </si>
  <si>
    <t>GM to spend $6.6 billion on EV investments in bid to dethrone Tesla in electric car sales by 2025</t>
  </si>
  <si>
    <t>After selling two software start-ups for over $1 billion, founder turns his focus to green hydrogen</t>
  </si>
  <si>
    <t>Coal-based liquid hydrogen pivotal for green energy? The experts doubt it</t>
  </si>
  <si>
    <t>Electric vehicle fires are rare, but hard to fight â€” here's why</t>
  </si>
  <si>
    <t>Ford reportedly plans to increase EV spending by up to $20 billion</t>
  </si>
  <si>
    <t>Shares of EV start-up ELM plummet by more than 50% after CEO, chair resign</t>
  </si>
  <si>
    <t>Shares of EV start-up Electric Last Mile plummet by more than 50% after CEO, chair resign</t>
  </si>
  <si>
    <t>How to store excess wind power underwater</t>
  </si>
  <si>
    <t>Environment  California subsidies for dairy cowsâ€™ biogas are a lose-lose, campaigners say</t>
  </si>
  <si>
    <t>California subsidies for dairy cowsâ€™ biogas are a lose-lose, campaigners say</t>
  </si>
  <si>
    <t>Goldman has a different way to play the energy transition with 3 stock picks</t>
  </si>
  <si>
    <t>Biden finally touts Tesla for being the biggest EV manufacturer in the U.S. after they were snubbed from White House meetings and Elon Musk called him a 'damp sock puppet'</t>
  </si>
  <si>
    <t>Biden finally acknowledges Tesla's EV leadership after a year of silence</t>
  </si>
  <si>
    <t>U.S. Army's climate plan will slash emissions and build electric vehicle fleet</t>
  </si>
  <si>
    <t>Investigations, scandals and executive upheaval drag down shares of SPAC-backed EV start-ups</t>
  </si>
  <si>
    <t>U.S. Army's first climate plan calls to slash emissions and build electric vehicle fleet</t>
  </si>
  <si>
    <t>It is the fourth Tesla recall made public in the last two weeks as US safety regulators increase scrutiny of the nationâ€™s largest electric vehicle maker.</t>
  </si>
  <si>
    <t>EV chargers rollout</t>
  </si>
  <si>
    <t>Longtime Tesla bear David Einhorn is betting against the EV maker again</t>
  </si>
  <si>
    <t>Longtime Tesla bear Greenlight's David Einhorn is betting against the EV maker again</t>
  </si>
  <si>
    <t>Bill Gates and Chris Sacca invest in energy storage start-up Antora to help heavy industry go green</t>
  </si>
  <si>
    <t>What we're watching Thursday afternoon â€” including Ford Mach-E top EV over Tesla</t>
  </si>
  <si>
    <t>Ford's Mustang Mach-E unseats Tesla's Model 3 as Consumer Reports' top electric vehicle for 2022</t>
  </si>
  <si>
    <t>Investing Club: What we're watching Thursday afternoon â€” including Ford's Mach-E top EV over Tesla</t>
  </si>
  <si>
    <t>Airbus CEO says hydrogen plane is 'the ultimate solution' but cautions a lot of work lies ahead</t>
  </si>
  <si>
    <t>Texas led the country in new renewable energy projects last year</t>
  </si>
  <si>
    <t>Ford shares pop on report of CEO Jim Farley analyzing spinoff of EV business</t>
  </si>
  <si>
    <t>A year after Texas cold spell, study shows renewable energy could avoid blackouts</t>
  </si>
  <si>
    <t>A year after Texas cold spell, study shows renewable energy could help prevent blackouts</t>
  </si>
  <si>
    <t>High-profile hedge funds jump on the EV bandwagon, loading up on Rivian shares</t>
  </si>
  <si>
    <t>Airbus plans to test hydrogen engine on A380 jumbo jet to fly in 2026</t>
  </si>
  <si>
    <t>Goldman Sachs names 3 stocks to play Indiaâ€™s growing green hydrogen focus</t>
  </si>
  <si>
    <t>Ford CEO says automaker has no plans to spin off its electric vehicle business</t>
  </si>
  <si>
    <t>Everyone puts hydrogen peroxide on their wounds. Theyâ€¦</t>
  </si>
  <si>
    <t>Shares of EV start-up Nikola surge on earnings beat, revenue generation in 2022</t>
  </si>
  <si>
    <t>Shares of EV start-up Nikola surge on earnings beat, plans to generate revenue in 2022</t>
  </si>
  <si>
    <t>China Banished Cryptocurrencies. Now, â€˜Miningâ€™ Is Even Dirtier.New research shows that Chinaâ€™s ban has sent the process of creating new coins, known as mining, to countries where it uses far less renewable energy.</t>
  </si>
  <si>
    <t>Meet Peat, the Unsung Hero of Carbon Capture</t>
  </si>
  <si>
    <t>Why this tire manufacturer could be an 'under-the-radar' EV play</t>
  </si>
  <si>
    <t>These metals are key to future tech and the energy transition. Hereâ€™s how to invest in them</t>
  </si>
  <si>
    <t>EV start-up Lucid slashes 2022 vehicle production forecast, causing shares to plummet</t>
  </si>
  <si>
    <t>GM sells $75m shares it bought in electric vehicle manufacturer Lordstown Motors for just $18.5m after troubled manufacturer said it would build just 500 vehicles not 32,000</t>
  </si>
  <si>
    <t>NYC to turn Brooklyn port into a hub for offshore wind farm construction</t>
  </si>
  <si>
    <t>Honeywell CEO says chip crunch is easing, energy transition can drive growth</t>
  </si>
  <si>
    <t>Oil and gas prices are surging â€” Here's what that means for renewable energy</t>
  </si>
  <si>
    <t>Why Ford's big EV split decision may get even bigger in the future</t>
  </si>
  <si>
    <t>Oil and gas prices are surging â€” Here's what that means for renewable energy stocks</t>
  </si>
  <si>
    <t>U.S. added less new wind power in 2021 than the previous year â€” here's why</t>
  </si>
  <si>
    <t>EV scarcity</t>
  </si>
  <si>
    <t>Rivian stock sinks after EV maker says it expects to deliver a modest 25,000 vehicles this year</t>
  </si>
  <si>
    <t>Buying an electric vehicle isnâ€™t a good short-term answer for high gas prices</t>
  </si>
  <si>
    <t>Ford to address dealer concerns about separating its EV and legacy businesses</t>
  </si>
  <si>
    <t>GM will begin production next week on the Cadillac Lyriq, the brand's first EV</t>
  </si>
  <si>
    <t>GM will begin production next week on the Cadillac Lyriq, the brand's first EV model</t>
  </si>
  <si>
    <t>Hydrogen-powered train a step closer to passenger service in Germany</t>
  </si>
  <si>
    <t>Clean energy superstar or smokescreen for fossil fuel use? Hereâ€™s what you need to know about hydrogen.</t>
  </si>
  <si>
    <t>Hydrogen: Clean energy superstar or smokescreen for fossil fuel use?</t>
  </si>
  <si>
    <t>What it takes to run an electric vehicle repair shop</t>
  </si>
  <si>
    <t>China's Xpeng hikes price of cars following Tesla and other EV makers as raw material costs rise</t>
  </si>
  <si>
    <t>What Does an â€˜Energy Transitionâ€™ Mean? Depends on Whoâ€™s Saying ItClimate scientists and fossil fuel executives use the same terms when they talk about an energy transition. But they mean starkly different things.</t>
  </si>
  <si>
    <t>How a global nickel shortage could disrupt the electric vehicle industry</t>
  </si>
  <si>
    <t>These charts show how much it costs to charge an EV vs. refueling a gas vehicle</t>
  </si>
  <si>
    <t>Pro: Stealth EV pick</t>
  </si>
  <si>
    <t>Goodyear, called a stealth EV play, is investing to hold its advantage</t>
  </si>
  <si>
    <t>Goodyear, called a stealth EV play, is investing to hold its competitive advantage</t>
  </si>
  <si>
    <t>The quest for hydrogen-powered planes</t>
  </si>
  <si>
    <t>EV truck range</t>
  </si>
  <si>
    <t>Pro: EV boost</t>
  </si>
  <si>
    <t>The EV industry is facing a nickel shortage as prices soar during Russia's war in Ukraine</t>
  </si>
  <si>
    <t>Europe's moving away from Russian energy â€” That could boost these electric vehicle charging stocks</t>
  </si>
  <si>
    <t>Electric vehicle start-up Nikola has begun production of its first battery-electric semitruck</t>
  </si>
  <si>
    <t>Yellen: The U.S. should have moved faster toward renewable energy</t>
  </si>
  <si>
    <t>Treasury Secretary Yellen: The U.S. should have moved faster toward renewable energy</t>
  </si>
  <si>
    <t>Energy efficiency guru Amory Lovins  â€˜Itâ€™s the largest, cheapest, safest, cleanest way to address the crisisâ€™</t>
  </si>
  <si>
    <t>Wall Street picks its best global semiconductor stocks as EV production soars</t>
  </si>
  <si>
    <t>Wall Street banks pick their top semiconductor stocks as electric vehicle production soars</t>
  </si>
  <si>
    <t>Morgan Stanley says these hydrogen stocks will win as countries build up their energy infrastructure</t>
  </si>
  <si>
    <t>Biden to invoke Defense Production Act for electric vehicle battery materials</t>
  </si>
  <si>
    <t>Chinese EV players Xpeng, Nio and Li Auto see car deliveries surge in March</t>
  </si>
  <si>
    <t>House Republicans invite Hunter Biden to testify on cobalt mining, his 'expertise' on EV batteries</t>
  </si>
  <si>
    <t>Patrick Donnelly/Center for Biological Diversity, via Associated PressWith U.S. Protection, a Tiny Toad Could Upend a Geothermal ProjectThe only place in the world where the species is found is on 760 acres of wetlands about 100 miles east of Reno, Nev., near a renewable energy project.</t>
  </si>
  <si>
    <t>GM expects record year of Chevy Bolt EV sales following fire recall</t>
  </si>
  <si>
    <t>'This sucker is something else!'  I test-drove the all-electric Hummer. Can it win over Americaâ€™s EV skeptics?</t>
  </si>
  <si>
    <t>I test-drove the all-electric Hummer. Can it win over Americaâ€™s EV skeptics?</t>
  </si>
  <si>
    <t>Tesla, Block and Blockstream team up to mine bitcoin off solar power in Texas</t>
  </si>
  <si>
    <t>Sunnova CEO: War in Ukraine will spur shift to renewable energy</t>
  </si>
  <si>
    <t>GMC Hummer EV pickup sets sights on Porsche and Mercedesâ€¦</t>
  </si>
  <si>
    <t>Toyota unveils first electric vehicle in eight years</t>
  </si>
  <si>
    <t>Stripe teams up with tech companies to spend $925 million to spur carbon capture</t>
  </si>
  <si>
    <t>Stripe teams up with major tech companies to commit $925 million toward carbon capture</t>
  </si>
  <si>
    <t>EV maker Lucid debuts its latest Tesla rival, a high-performance luxury sedan with a 446-mile range</t>
  </si>
  <si>
    <t>Apollo's head of sustainable investing says energy transition should speed up</t>
  </si>
  <si>
    <t>Wind power breaks record in US for producingâ€¦</t>
  </si>
  <si>
    <t>Wind power breaks record in US for producing electricity</t>
  </si>
  <si>
    <t>Philip Verleger and David G. VictorWhy Itâ€™s Time to Start Caring Much More About Clean Hydrogen</t>
  </si>
  <si>
    <t>Inside Rivian's EV plant and its CEO's strategy for growth, lower-priced EVs and competing with Tesla</t>
  </si>
  <si>
    <t>These whales are on the brink. Now comes climate change and wind power.</t>
  </si>
  <si>
    <t>Taiwan's 'biggest offshore wind farm' generates its first power</t>
  </si>
  <si>
    <t>This 33-year-old raised $40 million to give rural farmers solar power and help fight climate change</t>
  </si>
  <si>
    <t>How I raised $40 million to give rural farmers solar power</t>
  </si>
  <si>
    <t>These whales are on the brink. Now comes climate change â€” and wind power.</t>
  </si>
  <si>
    <t>GM will start tying executive compensation to electric vehicle targets</t>
  </si>
  <si>
    <t>Luxury EV maker Lucid scores order from Saudi government for up to 100,000 vehicles</t>
  </si>
  <si>
    <t>General Motors now has 140,000 reservations for its Chevrolet Silverado EV</t>
  </si>
  <si>
    <t>Ford CEO says the automaker plans to challenge Tesla as global EV leader</t>
  </si>
  <si>
    <t>Amazon takes $7.6 billion loss on Rivian stake after EV company's stock plunge</t>
  </si>
  <si>
    <t>Detroit automakers' long-standing rivalry remains fierce even in the EV age</t>
  </si>
  <si>
    <t>Biden administration announces $3.1 billion to make EV batteries in the U.S.</t>
  </si>
  <si>
    <t>Will there be enough new EV chargers for theâ€¦</t>
  </si>
  <si>
    <t>EV automaker earnings will try to prove they can turn hype into production</t>
  </si>
  <si>
    <t>EV automakers report earnings this week and will try to prove they can turn hype into production</t>
  </si>
  <si>
    <t>Lucid reports 30,000 EV reservations and raises prices on its Air sedans</t>
  </si>
  <si>
    <t>U.S.-listed Chinese EV maker Nio proposes a secondary listing of its shares in Singapore</t>
  </si>
  <si>
    <t>Why you should only charge your EV to 80%</t>
  </si>
  <si>
    <t>Carbon capture challenges are not deterring investor at Bill Gates' firm</t>
  </si>
  <si>
    <t>Energy secretary explains why feds are spending $2.5 billion on carbon capture</t>
  </si>
  <si>
    <t>Ford is selling 8 million shares of once high-flying EV maker Rivian, sources say</t>
  </si>
  <si>
    <t>Once an EV darling, truck maker Rivian stung byâ€¦</t>
  </si>
  <si>
    <t>Rivian stock plummets as Ford unloads 8 million shares of EV start-up</t>
  </si>
  <si>
    <t>Once an EV darling, truck maker Rivian stung by reportâ€¦</t>
  </si>
  <si>
    <t>Rivian stock jumps as the EV automaker says demand remains high and production is on track</t>
  </si>
  <si>
    <t>Rivian says demand remains high and EV production is on track</t>
  </si>
  <si>
    <t>EV stock surge</t>
  </si>
  <si>
    <t>Lithium's vital role in the energy transition sends prices soaring. How to play it</t>
  </si>
  <si>
    <t>Lithium's vital role in the energy transition sends prices to record highs. How to play it</t>
  </si>
  <si>
    <t>EV registrations soared 60% in first threeâ€¦</t>
  </si>
  <si>
    <t>EV registrations soared 60% in first three monthsâ€¦</t>
  </si>
  <si>
    <t>In West Virginia, the clean-energy transition rests on Sen. Joe Manchin</t>
  </si>
  <si>
    <t>EV battery costs</t>
  </si>
  <si>
    <t>Why GM says its Ultium EV battery platform is the best</t>
  </si>
  <si>
    <t>Can philanthropists help fuel a global clean energy transition?</t>
  </si>
  <si>
    <t>Renault reveals electric-hydrogen hybrid concept car, says it will have range of up to 497 miles</t>
  </si>
  <si>
    <t>EV prices surge</t>
  </si>
  <si>
    <t>Can hydrogen ease Germany's need for Russian gas?</t>
  </si>
  <si>
    <t>EV wait times</t>
  </si>
  <si>
    <t>Stellantis CEO warns of EV battery shortage, followed by lack of raw materials</t>
  </si>
  <si>
    <t>Stellantis CEO warns of electric vehicle battery shortage, followed by lack of raw materials</t>
  </si>
  <si>
    <t>New Airbus facility to research cryogenic fuel systems for next-gen hydrogen planes</t>
  </si>
  <si>
    <t>Buy this ETF for exposure to the booming EV market, NDR Research says</t>
  </si>
  <si>
    <t>Buy this ETF for exposure to the booming electric vehicle market, NDR Research says</t>
  </si>
  <si>
    <t>Carbon capture  Greenhouse gas removal â€˜not a silver bullet to achieve net zeroâ€™</t>
  </si>
  <si>
    <t>New Buick EV</t>
  </si>
  <si>
    <t>Buy this pure-play rare earths company with exposure to the booming EV market, BMO says</t>
  </si>
  <si>
    <t>Why hydropower is the forgotten giant of clean energy</t>
  </si>
  <si>
    <t>House Republicans unveil energy and climate plan that would boost fossil fuels, hydropower</t>
  </si>
  <si>
    <t>Biden will use executive powers to kickstart America's solar power sector and waive tariffs for panels from four Southeast Asian countries after probe halted imports</t>
  </si>
  <si>
    <t>Democratic Sen. Debbie Stabenow brags that it doesn't 'matter' to her how high gas prices are because she drives by every station in her electric vehicle</t>
  </si>
  <si>
    <t>China plans to launch trial for a solar power plant SPACE STATION in 2028 that will beam energy back down to Earth - beating the US and UK to the punch</t>
  </si>
  <si>
    <t>Volkswagen is 'actively' looking to build new EV and battery facilities in the U.S., exec says</t>
  </si>
  <si>
    <t>VW is 'actively' looking to build new EV and battery facilities in the U.S.</t>
  </si>
  <si>
    <t>Cathie Wood has been buying the dip in Tesla following the EV company's 40% pullback</t>
  </si>
  <si>
    <t>Biden to require electric vehicle charging stations every 50 miles on interstates</t>
  </si>
  <si>
    <t>John Kerry says clean energy transition is the largest market the world has ever seen</t>
  </si>
  <si>
    <t>Biden announces standards to make electric vehicle charging stations accessible</t>
  </si>
  <si>
    <t>QuantumScape promised a revolutionary EV battery. Investors are still waiting</t>
  </si>
  <si>
    <t>QuantumScape promised a revolutionary EV battery. Here's why investors are still waiting</t>
  </si>
  <si>
    <t>Want EV exposure? One analyst says he's giving Tesla a miss â€” and reveals his top pick instead</t>
  </si>
  <si>
    <t>EV bankruptcy</t>
  </si>
  <si>
    <t>CEOs of GM, Ford and other automakers urge Congress to lift EV tax credit cap</t>
  </si>
  <si>
    <t>CEOs of GM, Ford and other automakers urge Congress to lift electric vehicle tax credit cap</t>
  </si>
  <si>
    <t>The pros and cons â€“ and costs â€“ of owning an EV</t>
  </si>
  <si>
    <t>Nio's EV SUV</t>
  </si>
  <si>
    <t>A huge offshore wind farm is jumping on a growing industry trend â€” recyclable turbine blades</t>
  </si>
  <si>
    <t>Pollutionwatch  For hydrogen power to be a climate solution, leaks must be curbed</t>
  </si>
  <si>
    <t>For hydrogen power to be a climate solution, leaks must be curbed</t>
  </si>
  <si>
    <t>How the massive EV transition is starting in the car rental industry</t>
  </si>
  <si>
    <t>Buy these global tech stocks to cash in on the EV boom, UBS says</t>
  </si>
  <si>
    <t>How GM, Ford and Tesla are tackling the national EV charging challenge</t>
  </si>
  <si>
    <t>Volvo says it has started testing trucks with fuel cells powered by hydrogen</t>
  </si>
  <si>
    <t>The Biden administration sought Teslaâ€™s help with crafting policies on electric vehicle reforms despite the presidentâ€™s public spat with company CEO Elon Musk, according to Reuters. On the same day that President Biden took the oathâ€¦</t>
  </si>
  <si>
    <t>BMW opens $2.2 billion EV plant in China as it ramps up challenge to Tesla</t>
  </si>
  <si>
    <t>ExxonMobil is at a crossroads as climate crisis spurs clean energy transition</t>
  </si>
  <si>
    <t>Reaction From ReadersKMWNew YorkThis is a time of celebration for all the pro-lifers who have been working relentlessly to overturn Roe v. Wade. We cannot let our guard down and must keep fighting for the rights of the unborn.Allison M.TexasI donâ€™t really care if Roe was constitutionally sound or not. It did its job and protected the lives and well-being of American women for fifty years.Alex M.IndianaWhether this consequential and very well written decision is perceived as denying women essential reproductive rights and autonomy over their own bodies or as affirming the rights of the unborn fetus to life itself will be different for each of us.Dave P.North CarolinaThis is the result of decades of elections, appointments, and decisions. So let's remember that. Presidential elections. Mid-term elections. State and local elections. It all matters.Jerry S. WisconsinThe Court made the right and correct legal decision. Carving out a â€˜rightâ€™ to destroy a fetus under the right to privacy was absurd and abysmal.Marcelo B.AlgiersGiven the derogation of such an essential right of American citizens, what can we expect from the commitment of the American democracy to lead the way to solve problems such as climate change or sustainable development?</t>
  </si>
  <si>
    <t>Exxon Mobil is at a crossroads as climate crisis spurs clean energy transition</t>
  </si>
  <si>
    <t>Polestar becomes latest electric vehicle maker to go public via SPAC merger</t>
  </si>
  <si>
    <t>The race is on to make green hydrogen competitive. And Europe is building huge electrolyzers to help</t>
  </si>
  <si>
    <t>Exxon Mobil CEO cautions an abrupt energy transition could raise gas prices</t>
  </si>
  <si>
    <t>Exxon Mobil CEO Darren Woods concerned abrupt energy transition will raise gas prices</t>
  </si>
  <si>
    <t>Renewable energy vs. fossil fuels? It's a false choice, says John Doerr</t>
  </si>
  <si>
    <t>Brookfield's Mark Carney on the firm's new $15 billion bet on the clean energy transition</t>
  </si>
  <si>
    <t>Chinese electric vehicle maker Li Auto to raise $2B from U.S. investors in a new stock offering</t>
  </si>
  <si>
    <t>North Dakota to use $26 million to build electric vehicle charging stations across the state</t>
  </si>
  <si>
    <t>Pro: EV plays</t>
  </si>
  <si>
    <t>Goldman says buy these global stocks to play a $900 billion EV opportunity</t>
  </si>
  <si>
    <t>Goldman expects weak Tesla results, recommends these EV plays</t>
  </si>
  <si>
    <t>Goldman says buy these global stocks to play $900 billion EV opportunity â€” names one with 50% upside</t>
  </si>
  <si>
    <t>GM, Ford rising, Tesla falling in EV 'car wars' in U.S., BofA analyst says</t>
  </si>
  <si>
    <t>GM, Ford rising, Tesla falling in EV 'car wars' in U.S., Bank of America analyst says</t>
  </si>
  <si>
    <t>Chinese automaker Nio reports record EV sales in June â€” but both XPeng and Li Auto did even better</t>
  </si>
  <si>
    <t>UK-based startup Tevva launches hydrogen-electric truck with 310-mile range</t>
  </si>
  <si>
    <t>GM, Ford up, Tesla down in EV 'car wars' in U.S., Bank of America says</t>
  </si>
  <si>
    <t>This hydrogen-electric truck has a 310-mile range</t>
  </si>
  <si>
    <t>General Motors, learning from EV Hummer, buildsâ€¦</t>
  </si>
  <si>
    <t>Fund manager says there's 'a lot' of money to be made in this EV-related sector</t>
  </si>
  <si>
    <t>'A lot of money' to be made: Fund manager names his top stocks in a key EV-related sector</t>
  </si>
  <si>
    <t>Toyota hits EV sales milestone, joins Tesla and GM in triggering phaseout of tax credits for buyers</t>
  </si>
  <si>
    <t>National Grid reveals wind power network upgrade  By Simon Jack</t>
  </si>
  <si>
    <t>Volkswagen CEO says EV outlook is â€˜very good,â€™ expects to reduce delivery times this year</t>
  </si>
  <si>
    <t>Shell to build Europe's 'largest' renewable hydrogen plant to help power Dutch refinery</t>
  </si>
  <si>
    <t>Solar, wind power push renewable energy to record level in US in April</t>
  </si>
  <si>
    <t>Volkswagen CEO expects to reduce EV delivery times this year</t>
  </si>
  <si>
    <t>Electric buses to tap into solar power using a new method for the D.C. region</t>
  </si>
  <si>
    <t>EV stock surges</t>
  </si>
  <si>
    <t>Norwegian oil giant Equinor to buy U.S.-based battery storage firm</t>
  </si>
  <si>
    <t>Electric vehicle startup Lordstown Motors names new CEO following Foxconn deal</t>
  </si>
  <si>
    <t>Shares of EV maker Canoo surge after Walmart agrees to buy 4,500 electric delivery vans</t>
  </si>
  <si>
    <t>Panasonic reportedly building new battery factory in Kansas for Tesla, EV makers</t>
  </si>
  <si>
    <t>Panasonic reportedly building new factory in Kansas to produce batteries for Tesla and EV industry</t>
  </si>
  <si>
    <t>Why Ford's Mustang EV is dethroning its competitors</t>
  </si>
  <si>
    <t>General Motors will build a network of EV fast chargers at Pilot travel centers along U.S. highways</t>
  </si>
  <si>
    <t>A coming copper shortage could derail the energy transition, report finds</t>
  </si>
  <si>
    <t>Electric Hydrogen produces clean hydrogen via renewable energy</t>
  </si>
  <si>
    <t>Why record heat doesn't mean record solar power</t>
  </si>
  <si>
    <t>Methanol found in blood of 21 teens who died in Southâ€¦</t>
  </si>
  <si>
    <t>Rolls-Royce and easyJet to test hydrogen combustion engine tech for airplanes</t>
  </si>
  <si>
    <t>Methanol found in bodies of 21 teens who died in South African nightclub</t>
  </si>
  <si>
    <t>Ford's battery news bolsters its EV future â€” why we're not buyers right here</t>
  </si>
  <si>
    <t>Ford reassures investors it has the battery supplies it needs for ambitious EV goals</t>
  </si>
  <si>
    <t>'They need to get real': Airlines slammed for betting on alternative fuels to reduce emissions</t>
  </si>
  <si>
    <t>Toyota plans to roll out hydrogen fuel-cell trucks for the Japanese market next year</t>
  </si>
  <si>
    <t>Wind turbine catches fire after lightning...</t>
  </si>
  <si>
    <t>Wind turbine catches fire after lightning strike</t>
  </si>
  <si>
    <t>GM is behind Tesla in electric vehicle sales â€“ CEO Mary Barra has bet the company that will change</t>
  </si>
  <si>
    <t>GM is behind Tesla in EV sales. CEO Mary Barra has bet the company that will change.</t>
  </si>
  <si>
    <t>General Motors wants to fill the 'EV knowledge gap' with a free online chat tool for all</t>
  </si>
  <si>
    <t>GM trails far behind Tesla in EV sales â€” CEO Mary Barra bet the company that will change</t>
  </si>
  <si>
    <t>Hereâ€™s how the electric vehicle revolution is going</t>
  </si>
  <si>
    <t>Ferrari EV plans</t>
  </si>
  <si>
    <t>Ferrari CEO shrugs off concerns about EV performance</t>
  </si>
  <si>
    <t>Ford's EV plans</t>
  </si>
  <si>
    <t>Ford CEO offers more clues about its ambitious electric vehicle plans</t>
  </si>
  <si>
    <t>Ford CEO offers more clues about automaker's ambitious electric vehicle plans</t>
  </si>
  <si>
    <t>Shares of Chinese EV makers Nio and Li Auto rise as July car deliveries jump</t>
  </si>
  <si>
    <t>Ford EV sales jump</t>
  </si>
  <si>
    <t>EV maker Lucid again cuts production forecasts amid logistics challenges</t>
  </si>
  <si>
    <t>EV maker Lucid again cuts production targets as logistics challenges cripple output</t>
  </si>
  <si>
    <t>Hyundai to export heavy-duty hydrogen electric trucks to Germany</t>
  </si>
  <si>
    <t>VP Joe Biden met with two Chinese energy execs in the West Wing - the FIFTEENTH meeting with businessmen tied to his son's company - who days later sent Hunter a fawning email offering to fix his $102k luxury EV</t>
  </si>
  <si>
    <t>Buy now or wait? What the new electric vehicle credits mean for you.</t>
  </si>
  <si>
    <t>Ford CEO doesn't expect electric vehicle battery costs to drop anytime soon</t>
  </si>
  <si>
    <t>How the EV tax credits in Democrats' climate bill could hurt electric vehicle sales</t>
  </si>
  <si>
    <t>Workhorse Group shares fall sharply after company cuts 2022 electric vehicle delivery guidance</t>
  </si>
  <si>
    <t>Itâ€™s not just EVs and carbon capture. Climate bill bets on an old-school solution to global warming.</t>
  </si>
  <si>
    <t>How the Inflation Reduction Act could benefit Linde's clean hydrogen projects</t>
  </si>
  <si>
    <t>How the Democrats' Inflation Reduction Act could benefit Linde's clean hydrogen projects</t>
  </si>
  <si>
    <t>Itâ€™s not just EVs and carbon capture. The climate bill bets on an old-school solution to global warming.</t>
  </si>
  <si>
    <t>BlackRock makes $700 million investment in Australian battery storage</t>
  </si>
  <si>
    <t>Three stocks to play the clean tech theme after Biden signed the largest climate bill in U.S. history</t>
  </si>
  <si>
    <t>Motor City meets a test in the EV transition: Keeping gearheads behind the wheel</t>
  </si>
  <si>
    <t>Motor City meets a new test in the EV transition: Keeping gearheads behind the wheel</t>
  </si>
  <si>
    <t>Biden official mocked for touting solar panel discounts for middle-class families battling inflation</t>
  </si>
  <si>
    <t>Australian bank to scrap loans for new diesel and gasoline cars as country bids to grow EV numbers</t>
  </si>
  <si>
    <t>Ford slashing 3,000 jobs as it looks to make EV transition</t>
  </si>
  <si>
    <t>EV maker Polestar to provide batteries for 'flying' electric boats</t>
  </si>
  <si>
    <t>Alaska Gov. Dunleavy says inlet tides next renewable energy source while pushing back on DC's oil aversion</t>
  </si>
  <si>
    <t>Amazon strikes green hydrogen deal with fuel cell maker Plug Power, sending shares up</t>
  </si>
  <si>
    <t>Coming clean: Playing the sustainable energy transition</t>
  </si>
  <si>
    <t>Cash is king for EV makers as soaring battery prices drive up vehicle production costs</t>
  </si>
  <si>
    <t>How Amazon is giving Rivian an edge in the EV industry</t>
  </si>
  <si>
    <t>Cash is king for EV makers as soaring battery prices drive up production costs</t>
  </si>
  <si>
    <t>US will need to build 478 EV charging ports EVERY DAY for the next eight years at a cost of $35B to meet demand for 1.2M public ports by 2030 (And that's not counting the 28M needed in homes!)</t>
  </si>
  <si>
    <t>$4.4B EV battery plant</t>
  </si>
  <si>
    <t>Honda and LG Energy Solution to build $4.4 billion EV battery plant in U.S.</t>
  </si>
  <si>
    <t>Lucid and Nikola move to raise additional funds as rising costs squeeze EV startups</t>
  </si>
  <si>
    <t>GOP leader slams CA power operator for discouraging EV charging during heatwave after vote to ban gas cars</t>
  </si>
  <si>
    <t>Bosch will invest $200 million to build fuel cells for electric trucks in South Carolina</t>
  </si>
  <si>
    <t>Toyota pledges up to $5.6 billion for EV battery production, ramps up investment in U.S. plant</t>
  </si>
  <si>
    <t>Amid Heat Wave, California Asks Electric Vehicle Owners to Limit Charging</t>
  </si>
  <si>
    <t>GOP leader slams CA power operator for discouraging EV charging during heat wave after vote to ban gas cars</t>
  </si>
  <si>
    <t>Biggest wind farm</t>
  </si>
  <si>
    <t>Miner Piedmont unveils plans to build lithium refining plant in push for domestic EV supply chains</t>
  </si>
  <si>
    <t>NASA Scrubbed Another Moon Launch. It May Not Be the Last Time.The second attempt to launch the Artemis I mission was called off after engineers were unable to resolve a hydrogen leak.Cristobal Herrera-Ulashkevich/EPA, via Shutterstock</t>
  </si>
  <si>
    <t>Artemis I flight faces weeks of delay after hydrogen leaks scuttle second attempt</t>
  </si>
  <si>
    <t>NASA's Artemis mission: Hydrogen leak scrubs Saturday launch</t>
  </si>
  <si>
    <t>Indiaâ€™s Electric Vehicle Push Is Riding on Mopeds and RickshawsThe countryâ€™s success with two- and three-wheeled vehicles that sell for as little as $1,000 could be a template for other developing countries.Atul Loke for The New York Times</t>
  </si>
  <si>
    <t>How electric vehicle manufacturing could shrink the Midwestern job market</t>
  </si>
  <si>
    <t>Do you vape? Check your charger NOW: Shocking video shows the lithium battery from an e-cigarette EXPLODING during charging test</t>
  </si>
  <si>
    <t>EV tax credit complexity in climate law could throw cold water on car makers</t>
  </si>
  <si>
    <t>EV tax credit complexity in Bidenâ€™s climate law could throw cold water on car manufacturers</t>
  </si>
  <si>
    <t>Is sustainable mining possible? The EV revolution depends on it.</t>
  </si>
  <si>
    <t>EV startup</t>
  </si>
  <si>
    <t>New EV startup Harbinger, founded by industry veterans, aims to shake up medium-duty truck market</t>
  </si>
  <si>
    <t>Nio reports wider second-quarter loss despite increase in EV shipments</t>
  </si>
  <si>
    <t>The clean hydrogen energy economy could happen by 2030, thanks to climate bill</t>
  </si>
  <si>
    <t>The clean hydrogen energy economy was a dream. The climate bill could make it a reality this decade</t>
  </si>
  <si>
    <t>Tesla could start building a lithium refinery for EV batteries in Texas this year</t>
  </si>
  <si>
    <t>Ford's EV dealer plan</t>
  </si>
  <si>
    <t>Biden announces first round of funding for EV charging network</t>
  </si>
  <si>
    <t>Biden announces first round of funding for EV charging network across 35 states</t>
  </si>
  <si>
    <t>Jim Beam ramps up bourbon production in $400 million renewable energy push</t>
  </si>
  <si>
    <t>Can Biden take credit for an â€˜electric vehicle manufacturing boomâ€™?</t>
  </si>
  <si>
    <t>Siemens commissions one of the biggest green hydrogen production plants in Germany</t>
  </si>
  <si>
    <t>Why Ford is keeping its Mustang gas-powered as part of its electric vehicle push</t>
  </si>
  <si>
    <t>Analysis  Biden talks up electric vehicle revolution â€“ but is America ready to give up gas?</t>
  </si>
  <si>
    <t>Biden talks up electric vehicle revolution â€“ but is America ready to give up gas?</t>
  </si>
  <si>
    <t>A lithium battery from her siblingâ€™s new electric scooter caused the blaze that killed an 8-year-old girl in Queens, fire officials and neighbors said Sunday.</t>
  </si>
  <si>
    <t>LIVESept. 19, 2022, 7:50 p.m. ETRussian Strike Damages Hydroelectric Station Near 2nd Nuclear SiteA powerful missile landed less than 900 feet from the reactors of the South Ukraine Nuclear Power Plant, Ukrainian officials said.</t>
  </si>
  <si>
    <t>Hydrogen power  â€˜World-firstâ€™ project raises questions about its role in fuelling future homes</t>
  </si>
  <si>
    <t>How a NY factory aims to challenge China in the global lithium battery race</t>
  </si>
  <si>
    <t>California is awash in renewable energy â€” except when itâ€™s most needed</t>
  </si>
  <si>
    <t>EU approves up to $5.2 billion in public funding for hydrogen projects</t>
  </si>
  <si>
    <t>Inflation Reduction Act's expanded biofuel incentives raise concerns about fraud</t>
  </si>
  <si>
    <t>Electric vehicle sales set to hit an all-time high in 2022, IEA says</t>
  </si>
  <si>
    <t>Hochul's insane green power scheme may raise New Yorkers' power costs</t>
  </si>
  <si>
    <t>What it takes to install an EV charger â€” and when itâ€™s just not possible</t>
  </si>
  <si>
    <t>This lithium stock can rally nearly 40% thanks to the EV boom, according to Piper Sandler</t>
  </si>
  <si>
    <t>States get final OK to build highway EV charging network</t>
  </si>
  <si>
    <t>Study contradicts Rees-Mogg over hydrogen for heating</t>
  </si>
  <si>
    <t>EV charging nationwide</t>
  </si>
  <si>
    <t>All 50 states get green light to build EV charging stations</t>
  </si>
  <si>
    <t>All 50 states get green light to build EV charging stations covering 75,000 miles of highways</t>
  </si>
  <si>
    <t>Hertz is teaming up with oil giant BP to install thousands of EV chargers in the U.S.</t>
  </si>
  <si>
    <t>EV charge points in Britain are now nearly as expensive as gasoline, research shows</t>
  </si>
  <si>
    <t>GE to work on converting old, gas-fired power station in Britain into a battery storage facility</t>
  </si>
  <si>
    <t>New York to adopt California 2035 electric vehicle plan</t>
  </si>
  <si>
    <t>Toyota CEO doubles down on EV strategy amid criticism it's not moving fast enough</t>
  </si>
  <si>
    <t>Citroen announces EV concept which uses recycled cardboard and has a top speed of 68 mph</t>
  </si>
  <si>
    <t>EV and self-driving stocks fell 15% in September, second-worst month on record</t>
  </si>
  <si>
    <t>EV and self-driving stocks fell nearly 15% in September, their second-worst month on record</t>
  </si>
  <si>
    <t>Buy this EV charging company poised to rally 120% as adoption grows, Credit Suisse says</t>
  </si>
  <si>
    <t>Dodge tries to convert its muscle car fans from V-8 engine to EV</t>
  </si>
  <si>
    <t>Hochul's maddening electric vehicle mandate</t>
  </si>
  <si>
    <t>Renewable energy company cuts down primary forest</t>
  </si>
  <si>
    <t>Electric vehicles  The American EV boom is about to begin. Does the US have the power to charge it?</t>
  </si>
  <si>
    <t>The American EV boom is about to begin. Does the US have the power to charge it?</t>
  </si>
  <si>
    <t>'There's lots to buy in China,' fund manager says and names these 2 EV stocks</t>
  </si>
  <si>
    <t>Shop this solar power bank that's more than 60% off on Amazon before Prime Event</t>
  </si>
  <si>
    <t>Mercedes-Benz CEO says luxury drivers will help spur the EV transition</t>
  </si>
  <si>
    <t>GE is laying off 20% of its U.S. workforce devoted to onshore wind power, costing hundreds of jobs</t>
  </si>
  <si>
    <t>Rivian needs to sharply ramp up EV production to meet 2022 targets â€” Wall Street is betting it can</t>
  </si>
  <si>
    <t>Considering an electric vehicle? Hereâ€™s how to prep your home for one.</t>
  </si>
  <si>
    <t>â€˜Eye of Sauronâ€™: The Dazzling Solar Tower in the Israeli DesertLooming over a village in the Negev, the Ashalim solar plant is, for some, a marvel of green technology</t>
  </si>
  <si>
    <t>Beam me down  Can solar power from space help solve our energy needs?</t>
  </si>
  <si>
    <t>Can solar power from space help solve our energy needs?</t>
  </si>
  <si>
    <t>Honda's new $4.4 billion EV battery plant will be built in Ohio</t>
  </si>
  <si>
    <t>GM is launching a new business to connect homes and businesses with EV chargers, energy storage</t>
  </si>
  <si>
    <t>EV tech is revving up â€” and it's a good time to cash in on these stocks: Citi</t>
  </si>
  <si>
    <t>Luxury EV maker Lucid confirms it's on track to meet conservative 2022 production targets</t>
  </si>
  <si>
    <t>Green hydrogen project aims to harness Spanish sunshine and decarbonize Europe's industrial north</t>
  </si>
  <si>
    <t>New electrification metals ETF offers another way to play the energy transition</t>
  </si>
  <si>
    <t>New electrification metals ETF gives investors another way to play the energy transition</t>
  </si>
  <si>
    <t>Inside the only lithium producer in the U.S., which provides critical battery mineral to Tesla, EV makers</t>
  </si>
  <si>
    <t>Morgan Stanley says 30% sell-off in â€˜clean techâ€™ is overdone, predicts one stock could triple</t>
  </si>
  <si>
    <t>Sony and Honda plan to start U.S. deliveries of their electric vehicle in 2026</t>
  </si>
  <si>
    <t>The 'bummer' of the $7,500 electric vehicle tax credit: It may be hard to get</t>
  </si>
  <si>
    <t>The 'bummer' of the $7,500 electric vehicle tax credit: Its full value may be hard to get</t>
  </si>
  <si>
    <t>Pro: Solar power stocks</t>
  </si>
  <si>
    <t>'Pure-EV Jeep'</t>
  </si>
  <si>
    <t>Rolls-Royce says it already has hundreds of U.S. orders for its $413,000 Spectre EV</t>
  </si>
  <si>
    <t>Impactive's Lauren Taylor Wolfe says this misunderstood company is benefiting from the EV trend</t>
  </si>
  <si>
    <t>Warren Buffett-backed BYD pops more than 5% after Chinese EV maker forecasts surging profits</t>
  </si>
  <si>
    <t>Granholm calls Biden 'the man with the cash' as firms get $2.8B for EV batteries</t>
  </si>
  <si>
    <t>'EV charge and a chalupa': Taco Bell to installâ€¦</t>
  </si>
  <si>
    <t>Biden awards $2.8 billion in grants for EV battery manufacturing</t>
  </si>
  <si>
    <t>Biden administration awards $2.8 billion in grants for electric vehicle battery manufacturing</t>
  </si>
  <si>
    <t>Biden awards $2.8 billion for projects to boost electric vehicle battery manufacturing</t>
  </si>
  <si>
    <t>A new four-year project will test the viability of large-scale wave energy in Europe</t>
  </si>
  <si>
    <t>GM's new GMC Sierra EV offers truck buyers an electric Hummer alternative</t>
  </si>
  <si>
    <t>GM's new GMC Sierra EV offers traditional truck buyers an upscale electric alternative to the Hummer</t>
  </si>
  <si>
    <t>TeraWatt announces first interstate EV charging network for trucks</t>
  </si>
  <si>
    <t>New EV charging stations to dot highways beginning next year</t>
  </si>
  <si>
    <t>Why a new $40,000 electric vehicle tax credit for businesses may be easy to get</t>
  </si>
  <si>
    <t>Zelenskyy warns Russia may attack major hydroelectric dam</t>
  </si>
  <si>
    <t>Here's why a new $40,000 electric vehicle tax credit for business owners may be easy to get</t>
  </si>
  <si>
    <t>Zelensky accuses Russia of planning to blow up hydroelectric dam to cover retreat from Kherson - as Putin orders all civilians in occupied city to evacuate 'immediately'</t>
  </si>
  <si>
    <t>Nio, BYD and other Chinese EV stocks fell sharply amid sell-off</t>
  </si>
  <si>
    <t>One EV maker is best positioned as the group is hit by China concerns, Mizuho says</t>
  </si>
  <si>
    <t>This under-the-radar energy storage stock can get a 60% boost from Inflation Reduction Act, UBS says</t>
  </si>
  <si>
    <t>These are the most heavily shorted names on Wall Street, including one EV maker</t>
  </si>
  <si>
    <t>These are the most heavily shorted names on Wall Street, including one electric vehicle maker</t>
  </si>
  <si>
    <t>UK trial will inject hydrogen into a gas-fired, grid-connected power station</t>
  </si>
  <si>
    <t>Inside the world's first affordable solar-powered electric vehicle: The $25,000 Sono Motors Sion</t>
  </si>
  <si>
    <t>â€˜Itâ€™s got nastyâ€™  The battle to build biggest solar power farm in the US</t>
  </si>
  <si>
    <t>The battle to build biggest solar power farm in the US</t>
  </si>
  <si>
    <t>Forget Tesla? Citi and HSBC name 2 alternatives to play the EV boom</t>
  </si>
  <si>
    <t>Massachusetts wind power project 'no longer viable' without contract adjustments, says developer</t>
  </si>
  <si>
    <t>â€˜Itâ€™s got nastyâ€™  The battle to build the USâ€™s biggest solar power farm</t>
  </si>
  <si>
    <t>The battle to build the USâ€™s biggest solar power farm</t>
  </si>
  <si>
    <t>EV battery firm Britishvolt averts immediate collapse with short-term funding</t>
  </si>
  <si>
    <t>PM urges world to move faster on renewable energy</t>
  </si>
  <si>
    <t>Electric vehicle maker Lucid reports loss but stands by production guidance</t>
  </si>
  <si>
    <t>Lordstown aims to boost EV production with Foxconn investment, seeks new automaker partner</t>
  </si>
  <si>
    <t>Rivian seeks to cut costs while boosting EV production to meet 2022 targets</t>
  </si>
  <si>
    <t>U.S. launches carbon offset program to help developing countries speed clean energy transition</t>
  </si>
  <si>
    <t>This home EV charging stock can nearly double, BofA says in upgrade</t>
  </si>
  <si>
    <t>This home electric vehicle charging stock can nearly double, Bank of America says in upgrade</t>
  </si>
  <si>
    <t>Why smart thermostats don't always save you money</t>
  </si>
  <si>
    <t>These stocks investors are betting against could rally in this short squeeze, including two EV names</t>
  </si>
  <si>
    <t>Swedish EV maker Polestar reports lower operating loss, confirms full-year guidance</t>
  </si>
  <si>
    <t>Putin's dambuster revenge? Satellite photos show 'significant new damage' to hydroelectric dam near Kherson after Russian troops - following Kremlin threats to mine the area and unleash 'water apocalypse'</t>
  </si>
  <si>
    <t>'Worldâ€™s largest floating wind farmâ€™ begins powerâ€¦</t>
  </si>
  <si>
    <t>Floating wind farm</t>
  </si>
  <si>
    <t>The 'world's largest floating wind farm' produces its first power</t>
  </si>
  <si>
    <t>EV reliability</t>
  </si>
  <si>
    <t>Toyota unveils new Prius hybrids amid skepticism of its EV strategy</t>
  </si>
  <si>
    <t>In Australia, firms plan 'super hub' to produce green hydrogen using wind and solar</t>
  </si>
  <si>
    <t>GM EV unit BrightDrop sees $1 billion in 2023 revenue, its first sales forecast</t>
  </si>
  <si>
    <t>GM expects EV profits to be comparable to gas vehicles by 2025, years ahead of schedule</t>
  </si>
  <si>
    <t>'Indiscriminate use of hydrogen' could slow the energy transition, report says</t>
  </si>
  <si>
    <t>Green Power Ranger is dead at 49: Actor and father-of-four Jason David Frank who played children's super hero in the 1990s 'takes his own life' - four months after wife filed for divorce</t>
  </si>
  <si>
    <t>Rwanda's electric vehicle push has a faltering start</t>
  </si>
  <si>
    <t>An Australian mining magnate wants to save the planet with green hydrogen</t>
  </si>
  <si>
    <t>Embrace what may be the most important green technology ever. It could save us all</t>
  </si>
  <si>
    <t>Polestar, a Chinese-made EV, hits U.S. market in sign of Chinaâ€™s global ambitions</t>
  </si>
  <si>
    <t>Why your next Domino's pizza delivery may arrive in a GM Chevy Bolt EV</t>
  </si>
  <si>
    <t>Your next Domino's pizza delivery may arrive in a GM Chevy Bolt EV</t>
  </si>
  <si>
    <t>Rolls-Royce tests a jet engine running on hydrogen</t>
  </si>
  <si>
    <t>How to play the beaten-up EV stocks from here â€” Evercore ISI sees one doubling next year</t>
  </si>
  <si>
    <t>Biden's Inflation Reduction Act makes green hydrogen profitable at scale, Goldman Sachs says</t>
  </si>
  <si>
    <t>EV maker Fisker faces liquidity questions after short seller claims its cash is "tied up"</t>
  </si>
  <si>
    <t>GM, LG investing $275 million to expand Tennessee EV battery plant</t>
  </si>
  <si>
    <t>Toyota secures funding to develop hydrogen fuel cell version of its Hilux pickup in the UK</t>
  </si>
  <si>
    <t>Rolls-Royce uses hydrogen produced with wind and tidal power to test jet engine</t>
  </si>
  <si>
    <t>DHL buying Ford E-TransitÂ cargo vans showcases the automaker's EV strategy</t>
  </si>
  <si>
    <t>DHL buying Ford E-TransitÂ cargo vans showcases the automaker's electric vehicle strategy</t>
  </si>
  <si>
    <t>Vietnamese EV maker VinFast files to go public in the U.S.</t>
  </si>
  <si>
    <t>Tesla Mega packs, Japan's biggest hydrogen tank: Panasonic tests climate factory</t>
  </si>
  <si>
    <t>With Tesla battery packs and largest hydrogen tank in Japan, Panasonic tests a factory of the future</t>
  </si>
  <si>
    <t>GM, Stellantis rank as worst automakers for fuel efficiency, even amid EV push</t>
  </si>
  <si>
    <t>GM, Stellantis rank as worst automakers for fuel efficiency, even amid EV push, EPA says</t>
  </si>
  <si>
    <t>Here are Goldman Sachs's top electric vehicle plays for 2023</t>
  </si>
  <si>
    <t>Ford EV price hike</t>
  </si>
  <si>
    <t>Planned wind farm told it will need to shut down for five months a year to protect parrots</t>
  </si>
  <si>
    <t>EV maker Lucid closes $1.5 billion raise from Saudi public wealth fund, others</t>
  </si>
  <si>
    <t>EV maker Lucid closes $1.5 billion raise from the Saudi public wealth fund and other investors</t>
  </si>
  <si>
    <t>Porsche begins production of 'e-fuel' that could provide gas alternative amid EV push</t>
  </si>
  <si>
    <t>Treasury Department delays electric vehicle tax credit guidance until March</t>
  </si>
  <si>
    <t>Not a 'panacea': UK lawmakers play down hydrogen's role in net-zero shift</t>
  </si>
  <si>
    <t>EV battery startup QuantumScape starts shipping prototypes to automakers, a key milestone</t>
  </si>
  <si>
    <t>Auto executives are less confident in EV adoption than they were a year ago</t>
  </si>
  <si>
    <t>Reindeer herders fear Lapland wind farm boom</t>
  </si>
  <si>
    <t>We're guinea pigs, say hydrogen trial residents</t>
  </si>
  <si>
    <t>Joe Rogan podcast guest explains 'heart-wrenching' source of electric vehicle, iPhone batteries</t>
  </si>
  <si>
    <t>EV stocks face another turbulent year, but some names are set for big gains</t>
  </si>
  <si>
    <t>EV stocks face another turbulent year, but some names are set for big gains, analysts say</t>
  </si>
  <si>
    <t>Is YOUR new Christmas gadget actually from a Congolese cobalt slave mine? Harvard professor tells Joe Rogan 'every phone, tablet, laptop and electric vehicle' built relies on inhumane Chinese-controlled mines</t>
  </si>
  <si>
    <t>Analysts' favorite growth stocks for 2023 include two EV charging companies</t>
  </si>
  <si>
    <t>Analysts' favorite growth stocks for 2023 include two EV charging companies expected to double</t>
  </si>
  <si>
    <t>Electric vehicle sales hit a tipping point in 2022</t>
  </si>
  <si>
    <t>Chinese EV maker Nio cuts delivery guidance, citing Covid disruptions</t>
  </si>
  <si>
    <t>Chinese EV maker Nio cuts delivery guidance for fourth quarter, citing Covid disruptions</t>
  </si>
  <si>
    <t>EV's skid row! How LA's 'Electric Avenue' has become overrun with homeless - with drivers too intimidated to charge their $60,000 cars at the sidewalk stations</t>
  </si>
  <si>
    <t>Here's why the U.S. electric grid isn't running on 100% renewable energy yet</t>
  </si>
  <si>
    <t>Environment  How ocean wind power could help the US fossil fuel industry</t>
  </si>
  <si>
    <t>How ocean wind power could help the US fossil fuel industry</t>
  </si>
  <si>
    <t>NewsAmmonia</t>
  </si>
  <si>
    <t>NewsMethanol</t>
  </si>
  <si>
    <t>NewsHydrogen</t>
  </si>
  <si>
    <t>NewsEfuel</t>
  </si>
  <si>
    <t>NewsCountry</t>
  </si>
  <si>
    <t>EventDate</t>
  </si>
  <si>
    <t>NewsEV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</si>
</sst>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D6E38-9493-4D75-9230-741112E7CCCE}">
  <dimension ref="A1:K1562"/>
  <sheetViews>
    <sheetView tabSelected="1" workbookViewId="0">
      <selection activeCell="K11" sqref="K11"/>
    </sheetView>
  </sheetViews>
  <sheetFormatPr defaultRowHeight="14.4" x14ac:dyDescent="0.3"/>
  <cols>
    <col min="1" max="1" width="10.33203125" bestFit="1" customWidth="1"/>
    <col min="2" max="2" width="10.77734375" customWidth="1"/>
    <col min="3" max="3" width="15.44140625" customWidth="1"/>
    <col min="4" max="4" width="62.88671875" customWidth="1"/>
    <col min="8" max="9" width="13.5546875" customWidth="1"/>
    <col min="10" max="10" width="14.6640625" customWidth="1"/>
    <col min="11" max="11" width="10.6640625" customWidth="1"/>
  </cols>
  <sheetData>
    <row r="1" spans="1:11" x14ac:dyDescent="0.3">
      <c r="A1" t="s">
        <v>1587</v>
      </c>
      <c r="B1" t="s">
        <v>0</v>
      </c>
      <c r="C1" t="s">
        <v>1586</v>
      </c>
      <c r="D1" t="s">
        <v>1</v>
      </c>
      <c r="E1" t="s">
        <v>2</v>
      </c>
      <c r="F1" t="s">
        <v>3</v>
      </c>
      <c r="G1" t="s">
        <v>1588</v>
      </c>
      <c r="H1" t="s">
        <v>1582</v>
      </c>
      <c r="I1" t="s">
        <v>1583</v>
      </c>
      <c r="J1" t="s">
        <v>1584</v>
      </c>
      <c r="K1" t="s">
        <v>1585</v>
      </c>
    </row>
    <row r="2" spans="1:11" x14ac:dyDescent="0.3">
      <c r="A2" s="1">
        <v>39106</v>
      </c>
      <c r="B2" t="s">
        <v>4</v>
      </c>
      <c r="C2">
        <f>IF(OR(B2="New York Times", B2="CNN", B2="FOX", B2="USA Today", B2="New York Post", B2="CNBC", B2="Washington Post"), 1, 0)</f>
        <v>1</v>
      </c>
      <c r="D2" t="s">
        <v>5</v>
      </c>
      <c r="E2" t="s">
        <v>6</v>
      </c>
      <c r="F2" t="s">
        <v>7</v>
      </c>
      <c r="G2">
        <f>IF(OR(ISNUMBER(SEARCH("electric car",D2)), ISNUMBER(SEARCH("electric vehicle",D2)), ISNUMBER(SEARCH("battery-powered vehicle",D2))), 1, 0)</f>
        <v>0</v>
      </c>
      <c r="H2">
        <f>IF(ISNUMBER(SEARCH("ammonia", D2)), 1, 0)</f>
        <v>0</v>
      </c>
      <c r="I2">
        <f t="shared" ref="I2:I33" si="0">IF(ISNUMBER(SEARCH("methanol", D2)), 1, 0)</f>
        <v>0</v>
      </c>
      <c r="J2">
        <f>IF(ISNUMBER(SEARCH("hydrogen", D2)), 1, 0)</f>
        <v>0</v>
      </c>
      <c r="K2">
        <f>IF(OR(ISNUMBER(SEARCH("e-fuel", D2)), ISNUMBER(SEARCH("alternative fuel", D2)), ISNUMBER(SEARCH("biofuel", D2)), ISNUMBER(SEARCH("ammonia", D2)), ISNUMBER(SEARCH("methanol", D2))), 1, 0)</f>
        <v>1</v>
      </c>
    </row>
    <row r="3" spans="1:11" x14ac:dyDescent="0.3">
      <c r="A3" s="1">
        <v>39200</v>
      </c>
      <c r="B3" t="s">
        <v>4</v>
      </c>
      <c r="C3">
        <f t="shared" ref="C3:C66" si="1">IF(OR(B3="New York Times", B3="CNN", B3="FOX", B3="USA Today", B3="New York Post", B3="CNBC", B3="Washington Post"), 1, 0)</f>
        <v>1</v>
      </c>
      <c r="D3" t="s">
        <v>8</v>
      </c>
      <c r="E3" t="s">
        <v>6</v>
      </c>
      <c r="F3" t="s">
        <v>7</v>
      </c>
      <c r="G3">
        <f t="shared" ref="G3:G66" si="2">IF(OR(ISNUMBER(SEARCH("electric car",D3)), ISNUMBER(SEARCH("electric vehicle",D3)), ISNUMBER(SEARCH("battery-powered vehicle",D3))), 1, 0)</f>
        <v>0</v>
      </c>
      <c r="H3">
        <f t="shared" ref="H3:H66" si="3">IF(ISNUMBER(SEARCH("ammonia", D3)), 1, 0)</f>
        <v>0</v>
      </c>
      <c r="I3">
        <f t="shared" si="0"/>
        <v>0</v>
      </c>
      <c r="J3">
        <f t="shared" ref="J3:J66" si="4">IF(ISNUMBER(SEARCH("hydrogen", D3)), 1, 0)</f>
        <v>1</v>
      </c>
      <c r="K3">
        <f>IF(OR(ISNUMBER(SEARCH("e-fuel", D3)), ISNUMBER(SEARCH("alternative fuel", D3)), ISNUMBER(SEARCH("biofuel", D3)), ISNUMBER(SEARCH("ammonia", D3)), ISNUMBER(SEARCH("methanol", D3))), 1, 0)</f>
        <v>0</v>
      </c>
    </row>
    <row r="4" spans="1:11" x14ac:dyDescent="0.3">
      <c r="A4" s="1">
        <v>39200</v>
      </c>
      <c r="B4" t="s">
        <v>4</v>
      </c>
      <c r="C4">
        <f t="shared" si="1"/>
        <v>1</v>
      </c>
      <c r="D4" t="s">
        <v>9</v>
      </c>
      <c r="E4" t="s">
        <v>10</v>
      </c>
      <c r="F4" t="s">
        <v>7</v>
      </c>
      <c r="G4">
        <f t="shared" si="2"/>
        <v>0</v>
      </c>
      <c r="H4">
        <f t="shared" si="3"/>
        <v>0</v>
      </c>
      <c r="I4">
        <f t="shared" si="0"/>
        <v>0</v>
      </c>
      <c r="J4">
        <f>IF(ISNUMBER(SEARCH("hydrogen", D4)), 1, 0)</f>
        <v>1</v>
      </c>
      <c r="K4">
        <f t="shared" ref="K4:K66" si="5">IF(OR(ISNUMBER(SEARCH("e-fuel", D4)), ISNUMBER(SEARCH("alternative fuel", D4)), ISNUMBER(SEARCH("biofuel", D4)), ISNUMBER(SEARCH("ammonia", D4)), ISNUMBER(SEARCH("methanol", D4))), 1, 0)</f>
        <v>0</v>
      </c>
    </row>
    <row r="5" spans="1:11" x14ac:dyDescent="0.3">
      <c r="A5" s="1">
        <v>39200</v>
      </c>
      <c r="B5" t="s">
        <v>4</v>
      </c>
      <c r="C5">
        <f t="shared" si="1"/>
        <v>1</v>
      </c>
      <c r="D5" t="s">
        <v>11</v>
      </c>
      <c r="E5" t="s">
        <v>6</v>
      </c>
      <c r="F5" t="s">
        <v>7</v>
      </c>
      <c r="G5">
        <f t="shared" si="2"/>
        <v>0</v>
      </c>
      <c r="H5">
        <f t="shared" si="3"/>
        <v>0</v>
      </c>
      <c r="I5">
        <f t="shared" si="0"/>
        <v>0</v>
      </c>
      <c r="J5">
        <f t="shared" si="4"/>
        <v>1</v>
      </c>
      <c r="K5">
        <f t="shared" si="5"/>
        <v>0</v>
      </c>
    </row>
    <row r="6" spans="1:11" x14ac:dyDescent="0.3">
      <c r="A6" s="1">
        <v>39203</v>
      </c>
      <c r="B6" t="s">
        <v>4</v>
      </c>
      <c r="C6">
        <f t="shared" si="1"/>
        <v>1</v>
      </c>
      <c r="D6" t="s">
        <v>12</v>
      </c>
      <c r="E6" t="s">
        <v>13</v>
      </c>
      <c r="F6" t="s">
        <v>7</v>
      </c>
      <c r="G6">
        <f t="shared" si="2"/>
        <v>0</v>
      </c>
      <c r="H6">
        <f t="shared" si="3"/>
        <v>0</v>
      </c>
      <c r="I6">
        <f t="shared" si="0"/>
        <v>0</v>
      </c>
      <c r="J6">
        <f t="shared" si="4"/>
        <v>1</v>
      </c>
      <c r="K6">
        <f t="shared" si="5"/>
        <v>0</v>
      </c>
    </row>
    <row r="7" spans="1:11" x14ac:dyDescent="0.3">
      <c r="A7" s="1">
        <v>39214</v>
      </c>
      <c r="B7" t="s">
        <v>14</v>
      </c>
      <c r="C7">
        <f t="shared" si="1"/>
        <v>1</v>
      </c>
      <c r="D7" t="s">
        <v>15</v>
      </c>
      <c r="E7" t="s">
        <v>13</v>
      </c>
      <c r="F7" t="s">
        <v>16</v>
      </c>
      <c r="G7">
        <f t="shared" si="2"/>
        <v>0</v>
      </c>
      <c r="H7">
        <f t="shared" si="3"/>
        <v>0</v>
      </c>
      <c r="I7">
        <f t="shared" si="0"/>
        <v>0</v>
      </c>
      <c r="J7">
        <f t="shared" si="4"/>
        <v>1</v>
      </c>
      <c r="K7">
        <f t="shared" si="5"/>
        <v>0</v>
      </c>
    </row>
    <row r="8" spans="1:11" x14ac:dyDescent="0.3">
      <c r="A8" s="1">
        <v>39226</v>
      </c>
      <c r="B8" t="s">
        <v>4</v>
      </c>
      <c r="C8">
        <f t="shared" si="1"/>
        <v>1</v>
      </c>
      <c r="D8" t="s">
        <v>17</v>
      </c>
      <c r="E8" t="s">
        <v>10</v>
      </c>
      <c r="F8" t="s">
        <v>7</v>
      </c>
      <c r="G8">
        <f t="shared" si="2"/>
        <v>0</v>
      </c>
      <c r="H8">
        <f t="shared" si="3"/>
        <v>0</v>
      </c>
      <c r="I8">
        <f t="shared" si="0"/>
        <v>0</v>
      </c>
      <c r="J8">
        <f t="shared" si="4"/>
        <v>0</v>
      </c>
      <c r="K8">
        <f t="shared" si="5"/>
        <v>1</v>
      </c>
    </row>
    <row r="9" spans="1:11" x14ac:dyDescent="0.3">
      <c r="A9" s="1">
        <v>39279</v>
      </c>
      <c r="B9" t="s">
        <v>4</v>
      </c>
      <c r="C9">
        <f t="shared" si="1"/>
        <v>1</v>
      </c>
      <c r="D9" t="s">
        <v>18</v>
      </c>
      <c r="E9" t="s">
        <v>6</v>
      </c>
      <c r="F9" t="s">
        <v>7</v>
      </c>
      <c r="G9">
        <f t="shared" si="2"/>
        <v>0</v>
      </c>
      <c r="H9">
        <f t="shared" si="3"/>
        <v>0</v>
      </c>
      <c r="I9">
        <f t="shared" si="0"/>
        <v>0</v>
      </c>
      <c r="J9">
        <f t="shared" si="4"/>
        <v>0</v>
      </c>
      <c r="K9">
        <f t="shared" si="5"/>
        <v>0</v>
      </c>
    </row>
    <row r="10" spans="1:11" x14ac:dyDescent="0.3">
      <c r="A10" s="1">
        <v>39298</v>
      </c>
      <c r="B10" t="s">
        <v>4</v>
      </c>
      <c r="C10">
        <f t="shared" si="1"/>
        <v>1</v>
      </c>
      <c r="D10" t="s">
        <v>19</v>
      </c>
      <c r="E10" t="s">
        <v>6</v>
      </c>
      <c r="F10" t="s">
        <v>7</v>
      </c>
      <c r="G10">
        <f t="shared" si="2"/>
        <v>0</v>
      </c>
      <c r="H10">
        <f t="shared" si="3"/>
        <v>0</v>
      </c>
      <c r="I10">
        <f t="shared" si="0"/>
        <v>0</v>
      </c>
      <c r="J10">
        <f t="shared" si="4"/>
        <v>0</v>
      </c>
      <c r="K10">
        <f t="shared" si="5"/>
        <v>0</v>
      </c>
    </row>
    <row r="11" spans="1:11" x14ac:dyDescent="0.3">
      <c r="A11" s="1">
        <v>39302</v>
      </c>
      <c r="B11" t="s">
        <v>4</v>
      </c>
      <c r="C11">
        <f t="shared" si="1"/>
        <v>1</v>
      </c>
      <c r="D11" t="s">
        <v>20</v>
      </c>
      <c r="E11" t="s">
        <v>6</v>
      </c>
      <c r="F11" t="s">
        <v>7</v>
      </c>
      <c r="G11">
        <f t="shared" si="2"/>
        <v>0</v>
      </c>
      <c r="H11">
        <f t="shared" si="3"/>
        <v>0</v>
      </c>
      <c r="I11">
        <f t="shared" si="0"/>
        <v>0</v>
      </c>
      <c r="J11">
        <f t="shared" si="4"/>
        <v>0</v>
      </c>
      <c r="K11">
        <f t="shared" si="5"/>
        <v>1</v>
      </c>
    </row>
    <row r="12" spans="1:11" x14ac:dyDescent="0.3">
      <c r="A12" s="1">
        <v>39354</v>
      </c>
      <c r="B12" t="s">
        <v>4</v>
      </c>
      <c r="C12">
        <f t="shared" si="1"/>
        <v>1</v>
      </c>
      <c r="D12" t="s">
        <v>21</v>
      </c>
      <c r="E12" t="s">
        <v>13</v>
      </c>
      <c r="F12" t="s">
        <v>7</v>
      </c>
      <c r="G12">
        <f t="shared" si="2"/>
        <v>0</v>
      </c>
      <c r="H12">
        <f t="shared" si="3"/>
        <v>0</v>
      </c>
      <c r="I12">
        <f t="shared" si="0"/>
        <v>0</v>
      </c>
      <c r="J12">
        <f t="shared" si="4"/>
        <v>0</v>
      </c>
      <c r="K12">
        <f t="shared" si="5"/>
        <v>1</v>
      </c>
    </row>
    <row r="13" spans="1:11" x14ac:dyDescent="0.3">
      <c r="A13" s="1">
        <v>39386</v>
      </c>
      <c r="B13" t="s">
        <v>4</v>
      </c>
      <c r="C13">
        <f t="shared" si="1"/>
        <v>1</v>
      </c>
      <c r="D13" t="s">
        <v>22</v>
      </c>
      <c r="E13" t="s">
        <v>13</v>
      </c>
      <c r="F13" t="s">
        <v>7</v>
      </c>
      <c r="G13">
        <f t="shared" si="2"/>
        <v>0</v>
      </c>
      <c r="H13">
        <f t="shared" si="3"/>
        <v>0</v>
      </c>
      <c r="I13">
        <f t="shared" si="0"/>
        <v>0</v>
      </c>
      <c r="J13">
        <f t="shared" si="4"/>
        <v>0</v>
      </c>
      <c r="K13">
        <f t="shared" si="5"/>
        <v>0</v>
      </c>
    </row>
    <row r="14" spans="1:11" x14ac:dyDescent="0.3">
      <c r="A14" s="1">
        <v>39424</v>
      </c>
      <c r="B14" t="s">
        <v>4</v>
      </c>
      <c r="C14">
        <f t="shared" si="1"/>
        <v>1</v>
      </c>
      <c r="D14" t="s">
        <v>23</v>
      </c>
      <c r="E14" t="s">
        <v>13</v>
      </c>
      <c r="F14" t="s">
        <v>7</v>
      </c>
      <c r="G14">
        <f t="shared" si="2"/>
        <v>0</v>
      </c>
      <c r="H14">
        <f t="shared" si="3"/>
        <v>0</v>
      </c>
      <c r="I14">
        <f t="shared" si="0"/>
        <v>0</v>
      </c>
      <c r="J14">
        <f t="shared" si="4"/>
        <v>1</v>
      </c>
      <c r="K14">
        <f t="shared" si="5"/>
        <v>0</v>
      </c>
    </row>
    <row r="15" spans="1:11" x14ac:dyDescent="0.3">
      <c r="A15" s="1">
        <v>39424</v>
      </c>
      <c r="B15" t="s">
        <v>4</v>
      </c>
      <c r="C15">
        <f t="shared" si="1"/>
        <v>1</v>
      </c>
      <c r="D15" t="s">
        <v>24</v>
      </c>
      <c r="E15" t="s">
        <v>13</v>
      </c>
      <c r="F15" t="s">
        <v>7</v>
      </c>
      <c r="G15">
        <f t="shared" si="2"/>
        <v>0</v>
      </c>
      <c r="H15">
        <f t="shared" si="3"/>
        <v>0</v>
      </c>
      <c r="I15">
        <f t="shared" si="0"/>
        <v>0</v>
      </c>
      <c r="J15">
        <f t="shared" si="4"/>
        <v>1</v>
      </c>
      <c r="K15">
        <f t="shared" si="5"/>
        <v>0</v>
      </c>
    </row>
    <row r="16" spans="1:11" x14ac:dyDescent="0.3">
      <c r="A16" s="1">
        <v>39425</v>
      </c>
      <c r="B16" t="s">
        <v>4</v>
      </c>
      <c r="C16">
        <f t="shared" si="1"/>
        <v>1</v>
      </c>
      <c r="D16" t="s">
        <v>25</v>
      </c>
      <c r="E16" t="s">
        <v>13</v>
      </c>
      <c r="F16" t="s">
        <v>7</v>
      </c>
      <c r="G16">
        <f t="shared" si="2"/>
        <v>0</v>
      </c>
      <c r="H16">
        <f t="shared" si="3"/>
        <v>0</v>
      </c>
      <c r="I16">
        <f t="shared" si="0"/>
        <v>0</v>
      </c>
      <c r="J16">
        <f t="shared" si="4"/>
        <v>1</v>
      </c>
      <c r="K16">
        <f t="shared" si="5"/>
        <v>0</v>
      </c>
    </row>
    <row r="17" spans="1:11" x14ac:dyDescent="0.3">
      <c r="A17" s="1">
        <v>39429</v>
      </c>
      <c r="B17" t="s">
        <v>4</v>
      </c>
      <c r="C17">
        <f t="shared" si="1"/>
        <v>1</v>
      </c>
      <c r="D17" t="s">
        <v>26</v>
      </c>
      <c r="E17" t="s">
        <v>13</v>
      </c>
      <c r="F17" t="s">
        <v>7</v>
      </c>
      <c r="G17">
        <f t="shared" si="2"/>
        <v>0</v>
      </c>
      <c r="H17">
        <f t="shared" si="3"/>
        <v>0</v>
      </c>
      <c r="I17">
        <f t="shared" si="0"/>
        <v>0</v>
      </c>
      <c r="J17">
        <f t="shared" si="4"/>
        <v>1</v>
      </c>
      <c r="K17">
        <f t="shared" si="5"/>
        <v>0</v>
      </c>
    </row>
    <row r="18" spans="1:11" x14ac:dyDescent="0.3">
      <c r="A18" s="1">
        <v>39461</v>
      </c>
      <c r="B18" t="s">
        <v>4</v>
      </c>
      <c r="C18">
        <f t="shared" si="1"/>
        <v>1</v>
      </c>
      <c r="D18" t="s">
        <v>27</v>
      </c>
      <c r="E18" t="s">
        <v>10</v>
      </c>
      <c r="F18" t="s">
        <v>7</v>
      </c>
      <c r="G18">
        <f t="shared" si="2"/>
        <v>0</v>
      </c>
      <c r="H18">
        <f t="shared" si="3"/>
        <v>0</v>
      </c>
      <c r="I18">
        <f t="shared" si="0"/>
        <v>0</v>
      </c>
      <c r="J18">
        <f t="shared" si="4"/>
        <v>0</v>
      </c>
      <c r="K18">
        <f t="shared" si="5"/>
        <v>1</v>
      </c>
    </row>
    <row r="19" spans="1:11" x14ac:dyDescent="0.3">
      <c r="A19" s="1">
        <v>39469</v>
      </c>
      <c r="B19" t="s">
        <v>4</v>
      </c>
      <c r="C19">
        <f t="shared" si="1"/>
        <v>1</v>
      </c>
      <c r="D19" t="s">
        <v>28</v>
      </c>
      <c r="E19" t="s">
        <v>13</v>
      </c>
      <c r="F19" t="s">
        <v>7</v>
      </c>
      <c r="G19">
        <f t="shared" si="2"/>
        <v>0</v>
      </c>
      <c r="H19">
        <f t="shared" si="3"/>
        <v>0</v>
      </c>
      <c r="I19">
        <f t="shared" si="0"/>
        <v>0</v>
      </c>
      <c r="J19">
        <f t="shared" si="4"/>
        <v>0</v>
      </c>
      <c r="K19">
        <f t="shared" si="5"/>
        <v>1</v>
      </c>
    </row>
    <row r="20" spans="1:11" x14ac:dyDescent="0.3">
      <c r="A20" s="1">
        <v>39469</v>
      </c>
      <c r="B20" t="s">
        <v>4</v>
      </c>
      <c r="C20">
        <f t="shared" si="1"/>
        <v>1</v>
      </c>
      <c r="D20" t="s">
        <v>29</v>
      </c>
      <c r="E20" t="s">
        <v>10</v>
      </c>
      <c r="F20" t="s">
        <v>7</v>
      </c>
      <c r="G20">
        <f t="shared" si="2"/>
        <v>0</v>
      </c>
      <c r="H20">
        <f t="shared" si="3"/>
        <v>0</v>
      </c>
      <c r="I20">
        <f t="shared" si="0"/>
        <v>0</v>
      </c>
      <c r="J20">
        <f t="shared" si="4"/>
        <v>0</v>
      </c>
      <c r="K20">
        <f t="shared" si="5"/>
        <v>1</v>
      </c>
    </row>
    <row r="21" spans="1:11" x14ac:dyDescent="0.3">
      <c r="A21" s="1">
        <v>39503</v>
      </c>
      <c r="B21" t="s">
        <v>4</v>
      </c>
      <c r="C21">
        <f t="shared" si="1"/>
        <v>1</v>
      </c>
      <c r="D21" t="s">
        <v>30</v>
      </c>
      <c r="E21" t="s">
        <v>10</v>
      </c>
      <c r="F21" t="s">
        <v>7</v>
      </c>
      <c r="G21">
        <f t="shared" si="2"/>
        <v>0</v>
      </c>
      <c r="H21">
        <f t="shared" si="3"/>
        <v>0</v>
      </c>
      <c r="I21">
        <f t="shared" si="0"/>
        <v>0</v>
      </c>
      <c r="J21">
        <f t="shared" si="4"/>
        <v>0</v>
      </c>
      <c r="K21">
        <f t="shared" si="5"/>
        <v>1</v>
      </c>
    </row>
    <row r="22" spans="1:11" x14ac:dyDescent="0.3">
      <c r="A22" s="1">
        <v>39522</v>
      </c>
      <c r="B22" t="s">
        <v>4</v>
      </c>
      <c r="C22">
        <f t="shared" si="1"/>
        <v>1</v>
      </c>
      <c r="D22" t="s">
        <v>31</v>
      </c>
      <c r="E22" t="s">
        <v>13</v>
      </c>
      <c r="F22" t="s">
        <v>7</v>
      </c>
      <c r="G22">
        <f t="shared" si="2"/>
        <v>0</v>
      </c>
      <c r="H22">
        <f t="shared" si="3"/>
        <v>0</v>
      </c>
      <c r="I22">
        <f t="shared" si="0"/>
        <v>0</v>
      </c>
      <c r="J22">
        <f t="shared" si="4"/>
        <v>1</v>
      </c>
      <c r="K22">
        <f t="shared" si="5"/>
        <v>0</v>
      </c>
    </row>
    <row r="23" spans="1:11" x14ac:dyDescent="0.3">
      <c r="A23" s="1">
        <v>39524</v>
      </c>
      <c r="B23" t="s">
        <v>14</v>
      </c>
      <c r="C23">
        <f t="shared" si="1"/>
        <v>1</v>
      </c>
      <c r="D23" t="s">
        <v>32</v>
      </c>
      <c r="E23" t="s">
        <v>6</v>
      </c>
      <c r="F23" t="s">
        <v>16</v>
      </c>
      <c r="G23">
        <f t="shared" si="2"/>
        <v>0</v>
      </c>
      <c r="H23">
        <f t="shared" si="3"/>
        <v>0</v>
      </c>
      <c r="I23">
        <f t="shared" si="0"/>
        <v>0</v>
      </c>
      <c r="J23">
        <f t="shared" si="4"/>
        <v>1</v>
      </c>
      <c r="K23">
        <f t="shared" si="5"/>
        <v>0</v>
      </c>
    </row>
    <row r="24" spans="1:11" x14ac:dyDescent="0.3">
      <c r="A24" s="1">
        <v>39557</v>
      </c>
      <c r="B24" t="s">
        <v>33</v>
      </c>
      <c r="C24">
        <f t="shared" si="1"/>
        <v>1</v>
      </c>
      <c r="D24" t="s">
        <v>34</v>
      </c>
      <c r="E24" t="s">
        <v>13</v>
      </c>
      <c r="F24" t="s">
        <v>7</v>
      </c>
      <c r="G24">
        <f t="shared" si="2"/>
        <v>0</v>
      </c>
      <c r="H24">
        <f t="shared" si="3"/>
        <v>0</v>
      </c>
      <c r="I24">
        <f t="shared" si="0"/>
        <v>0</v>
      </c>
      <c r="J24">
        <f t="shared" si="4"/>
        <v>0</v>
      </c>
      <c r="K24">
        <f t="shared" si="5"/>
        <v>0</v>
      </c>
    </row>
    <row r="25" spans="1:11" x14ac:dyDescent="0.3">
      <c r="A25" s="1">
        <v>39600</v>
      </c>
      <c r="B25" t="s">
        <v>35</v>
      </c>
      <c r="C25">
        <f t="shared" si="1"/>
        <v>1</v>
      </c>
      <c r="D25" t="s">
        <v>36</v>
      </c>
      <c r="E25" t="s">
        <v>13</v>
      </c>
      <c r="F25" t="s">
        <v>7</v>
      </c>
      <c r="G25">
        <f t="shared" si="2"/>
        <v>0</v>
      </c>
      <c r="H25">
        <f t="shared" si="3"/>
        <v>0</v>
      </c>
      <c r="I25">
        <f t="shared" si="0"/>
        <v>0</v>
      </c>
      <c r="J25">
        <f t="shared" si="4"/>
        <v>0</v>
      </c>
      <c r="K25">
        <f t="shared" si="5"/>
        <v>0</v>
      </c>
    </row>
    <row r="26" spans="1:11" x14ac:dyDescent="0.3">
      <c r="A26" s="1">
        <v>39616</v>
      </c>
      <c r="B26" t="s">
        <v>4</v>
      </c>
      <c r="C26">
        <f t="shared" si="1"/>
        <v>1</v>
      </c>
      <c r="D26" t="s">
        <v>37</v>
      </c>
      <c r="E26" t="s">
        <v>13</v>
      </c>
      <c r="F26" t="s">
        <v>7</v>
      </c>
      <c r="G26">
        <f t="shared" si="2"/>
        <v>0</v>
      </c>
      <c r="H26">
        <f t="shared" si="3"/>
        <v>0</v>
      </c>
      <c r="I26">
        <f t="shared" si="0"/>
        <v>0</v>
      </c>
      <c r="J26">
        <f t="shared" si="4"/>
        <v>1</v>
      </c>
      <c r="K26">
        <f t="shared" si="5"/>
        <v>0</v>
      </c>
    </row>
    <row r="27" spans="1:11" x14ac:dyDescent="0.3">
      <c r="A27" s="1">
        <v>39616</v>
      </c>
      <c r="B27" t="s">
        <v>14</v>
      </c>
      <c r="C27">
        <f t="shared" si="1"/>
        <v>1</v>
      </c>
      <c r="D27" t="s">
        <v>38</v>
      </c>
      <c r="E27" t="s">
        <v>13</v>
      </c>
      <c r="F27" t="s">
        <v>16</v>
      </c>
      <c r="G27">
        <f t="shared" si="2"/>
        <v>0</v>
      </c>
      <c r="H27">
        <f t="shared" si="3"/>
        <v>0</v>
      </c>
      <c r="I27">
        <f t="shared" si="0"/>
        <v>0</v>
      </c>
      <c r="J27">
        <f t="shared" si="4"/>
        <v>0</v>
      </c>
      <c r="K27">
        <f t="shared" si="5"/>
        <v>0</v>
      </c>
    </row>
    <row r="28" spans="1:11" x14ac:dyDescent="0.3">
      <c r="A28" s="1">
        <v>39628</v>
      </c>
      <c r="B28" t="s">
        <v>4</v>
      </c>
      <c r="C28">
        <f t="shared" si="1"/>
        <v>1</v>
      </c>
      <c r="D28" t="s">
        <v>39</v>
      </c>
      <c r="E28" t="s">
        <v>13</v>
      </c>
      <c r="F28" t="s">
        <v>7</v>
      </c>
      <c r="G28">
        <f t="shared" si="2"/>
        <v>0</v>
      </c>
      <c r="H28">
        <f t="shared" si="3"/>
        <v>0</v>
      </c>
      <c r="I28">
        <f t="shared" si="0"/>
        <v>0</v>
      </c>
      <c r="J28">
        <f t="shared" si="4"/>
        <v>0</v>
      </c>
      <c r="K28">
        <f t="shared" si="5"/>
        <v>1</v>
      </c>
    </row>
    <row r="29" spans="1:11" x14ac:dyDescent="0.3">
      <c r="A29" s="1">
        <v>39636</v>
      </c>
      <c r="B29" t="s">
        <v>4</v>
      </c>
      <c r="C29">
        <f t="shared" si="1"/>
        <v>1</v>
      </c>
      <c r="D29" t="s">
        <v>40</v>
      </c>
      <c r="E29" t="s">
        <v>13</v>
      </c>
      <c r="F29" t="s">
        <v>7</v>
      </c>
      <c r="G29">
        <f t="shared" si="2"/>
        <v>0</v>
      </c>
      <c r="H29">
        <f t="shared" si="3"/>
        <v>0</v>
      </c>
      <c r="I29">
        <f t="shared" si="0"/>
        <v>0</v>
      </c>
      <c r="J29">
        <f t="shared" si="4"/>
        <v>0</v>
      </c>
      <c r="K29">
        <f t="shared" si="5"/>
        <v>1</v>
      </c>
    </row>
    <row r="30" spans="1:11" x14ac:dyDescent="0.3">
      <c r="A30" s="1">
        <v>39644</v>
      </c>
      <c r="B30" t="s">
        <v>14</v>
      </c>
      <c r="C30">
        <f t="shared" si="1"/>
        <v>1</v>
      </c>
      <c r="D30" t="s">
        <v>41</v>
      </c>
      <c r="E30" t="s">
        <v>13</v>
      </c>
      <c r="F30" t="s">
        <v>16</v>
      </c>
      <c r="G30">
        <f t="shared" si="2"/>
        <v>0</v>
      </c>
      <c r="H30">
        <f t="shared" si="3"/>
        <v>0</v>
      </c>
      <c r="I30">
        <f t="shared" si="0"/>
        <v>0</v>
      </c>
      <c r="J30">
        <f t="shared" si="4"/>
        <v>0</v>
      </c>
      <c r="K30">
        <f t="shared" si="5"/>
        <v>0</v>
      </c>
    </row>
    <row r="31" spans="1:11" x14ac:dyDescent="0.3">
      <c r="A31" s="1">
        <v>39648</v>
      </c>
      <c r="B31" t="s">
        <v>4</v>
      </c>
      <c r="C31">
        <f t="shared" si="1"/>
        <v>1</v>
      </c>
      <c r="D31" t="s">
        <v>42</v>
      </c>
      <c r="E31" t="s">
        <v>13</v>
      </c>
      <c r="F31" t="s">
        <v>7</v>
      </c>
      <c r="G31">
        <f t="shared" si="2"/>
        <v>0</v>
      </c>
      <c r="H31">
        <f t="shared" si="3"/>
        <v>0</v>
      </c>
      <c r="I31">
        <f t="shared" si="0"/>
        <v>0</v>
      </c>
      <c r="J31">
        <f t="shared" si="4"/>
        <v>1</v>
      </c>
      <c r="K31">
        <f t="shared" si="5"/>
        <v>0</v>
      </c>
    </row>
    <row r="32" spans="1:11" x14ac:dyDescent="0.3">
      <c r="A32" s="1">
        <v>39649</v>
      </c>
      <c r="B32" t="s">
        <v>4</v>
      </c>
      <c r="C32">
        <f t="shared" si="1"/>
        <v>1</v>
      </c>
      <c r="D32" t="s">
        <v>43</v>
      </c>
      <c r="E32" t="s">
        <v>13</v>
      </c>
      <c r="F32" t="s">
        <v>7</v>
      </c>
      <c r="G32">
        <f t="shared" si="2"/>
        <v>0</v>
      </c>
      <c r="H32">
        <f t="shared" si="3"/>
        <v>0</v>
      </c>
      <c r="I32">
        <f t="shared" si="0"/>
        <v>0</v>
      </c>
      <c r="J32">
        <f t="shared" si="4"/>
        <v>1</v>
      </c>
      <c r="K32">
        <f t="shared" si="5"/>
        <v>0</v>
      </c>
    </row>
    <row r="33" spans="1:11" x14ac:dyDescent="0.3">
      <c r="A33" s="1">
        <v>39659</v>
      </c>
      <c r="B33" t="s">
        <v>35</v>
      </c>
      <c r="C33">
        <f t="shared" si="1"/>
        <v>1</v>
      </c>
      <c r="D33" t="s">
        <v>44</v>
      </c>
      <c r="E33" t="s">
        <v>13</v>
      </c>
      <c r="F33" t="s">
        <v>7</v>
      </c>
      <c r="G33">
        <f t="shared" si="2"/>
        <v>0</v>
      </c>
      <c r="H33">
        <f t="shared" si="3"/>
        <v>0</v>
      </c>
      <c r="I33">
        <f t="shared" si="0"/>
        <v>0</v>
      </c>
      <c r="J33">
        <f t="shared" si="4"/>
        <v>0</v>
      </c>
      <c r="K33">
        <f t="shared" si="5"/>
        <v>1</v>
      </c>
    </row>
    <row r="34" spans="1:11" x14ac:dyDescent="0.3">
      <c r="A34" s="1">
        <v>39716</v>
      </c>
      <c r="B34" t="s">
        <v>4</v>
      </c>
      <c r="C34">
        <f t="shared" si="1"/>
        <v>1</v>
      </c>
      <c r="D34" t="s">
        <v>45</v>
      </c>
      <c r="E34" t="s">
        <v>13</v>
      </c>
      <c r="F34" t="s">
        <v>7</v>
      </c>
      <c r="G34">
        <f t="shared" si="2"/>
        <v>0</v>
      </c>
      <c r="H34">
        <f t="shared" si="3"/>
        <v>0</v>
      </c>
      <c r="I34">
        <f t="shared" ref="I34:I66" si="6">IF(ISNUMBER(SEARCH("methanol", D34)), 1, 0)</f>
        <v>0</v>
      </c>
      <c r="J34">
        <f t="shared" si="4"/>
        <v>1</v>
      </c>
      <c r="K34">
        <f t="shared" si="5"/>
        <v>0</v>
      </c>
    </row>
    <row r="35" spans="1:11" x14ac:dyDescent="0.3">
      <c r="A35" s="1">
        <v>39724</v>
      </c>
      <c r="B35" t="s">
        <v>4</v>
      </c>
      <c r="C35">
        <f t="shared" si="1"/>
        <v>1</v>
      </c>
      <c r="D35" t="s">
        <v>46</v>
      </c>
      <c r="E35" t="s">
        <v>6</v>
      </c>
      <c r="F35" t="s">
        <v>7</v>
      </c>
      <c r="G35">
        <f t="shared" si="2"/>
        <v>0</v>
      </c>
      <c r="H35">
        <f t="shared" si="3"/>
        <v>0</v>
      </c>
      <c r="I35">
        <f t="shared" si="6"/>
        <v>0</v>
      </c>
      <c r="J35">
        <f t="shared" si="4"/>
        <v>0</v>
      </c>
      <c r="K35">
        <f t="shared" si="5"/>
        <v>0</v>
      </c>
    </row>
    <row r="36" spans="1:11" x14ac:dyDescent="0.3">
      <c r="A36" s="1">
        <v>39780</v>
      </c>
      <c r="B36" t="s">
        <v>4</v>
      </c>
      <c r="C36">
        <f t="shared" si="1"/>
        <v>1</v>
      </c>
      <c r="D36" t="s">
        <v>47</v>
      </c>
      <c r="E36" t="s">
        <v>13</v>
      </c>
      <c r="F36" t="s">
        <v>7</v>
      </c>
      <c r="G36">
        <f t="shared" si="2"/>
        <v>0</v>
      </c>
      <c r="H36">
        <f t="shared" si="3"/>
        <v>0</v>
      </c>
      <c r="I36">
        <f t="shared" si="6"/>
        <v>0</v>
      </c>
      <c r="J36">
        <f t="shared" si="4"/>
        <v>0</v>
      </c>
      <c r="K36">
        <f t="shared" si="5"/>
        <v>0</v>
      </c>
    </row>
    <row r="37" spans="1:11" x14ac:dyDescent="0.3">
      <c r="A37" s="1">
        <v>39800</v>
      </c>
      <c r="B37" t="s">
        <v>4</v>
      </c>
      <c r="C37">
        <f t="shared" si="1"/>
        <v>1</v>
      </c>
      <c r="D37" t="s">
        <v>48</v>
      </c>
      <c r="E37" t="s">
        <v>13</v>
      </c>
      <c r="F37" t="s">
        <v>7</v>
      </c>
      <c r="G37">
        <f t="shared" si="2"/>
        <v>0</v>
      </c>
      <c r="H37">
        <f t="shared" si="3"/>
        <v>0</v>
      </c>
      <c r="I37">
        <f t="shared" si="6"/>
        <v>0</v>
      </c>
      <c r="J37">
        <f t="shared" si="4"/>
        <v>0</v>
      </c>
      <c r="K37">
        <f t="shared" si="5"/>
        <v>0</v>
      </c>
    </row>
    <row r="38" spans="1:11" x14ac:dyDescent="0.3">
      <c r="A38" s="1">
        <v>39803</v>
      </c>
      <c r="B38" t="s">
        <v>4</v>
      </c>
      <c r="C38">
        <f t="shared" si="1"/>
        <v>1</v>
      </c>
      <c r="D38" t="s">
        <v>49</v>
      </c>
      <c r="E38" t="s">
        <v>13</v>
      </c>
      <c r="F38" t="s">
        <v>7</v>
      </c>
      <c r="G38">
        <f t="shared" si="2"/>
        <v>0</v>
      </c>
      <c r="H38">
        <f t="shared" si="3"/>
        <v>0</v>
      </c>
      <c r="I38">
        <f t="shared" si="6"/>
        <v>0</v>
      </c>
      <c r="J38">
        <f t="shared" si="4"/>
        <v>0</v>
      </c>
      <c r="K38">
        <f t="shared" si="5"/>
        <v>0</v>
      </c>
    </row>
    <row r="39" spans="1:11" x14ac:dyDescent="0.3">
      <c r="A39" s="1">
        <v>39805</v>
      </c>
      <c r="B39" t="s">
        <v>4</v>
      </c>
      <c r="C39">
        <f t="shared" si="1"/>
        <v>1</v>
      </c>
      <c r="D39" t="s">
        <v>50</v>
      </c>
      <c r="E39" t="s">
        <v>13</v>
      </c>
      <c r="F39" t="s">
        <v>7</v>
      </c>
      <c r="G39">
        <f t="shared" si="2"/>
        <v>0</v>
      </c>
      <c r="H39">
        <f t="shared" si="3"/>
        <v>0</v>
      </c>
      <c r="I39">
        <f t="shared" si="6"/>
        <v>0</v>
      </c>
      <c r="J39">
        <f t="shared" si="4"/>
        <v>0</v>
      </c>
      <c r="K39">
        <f t="shared" si="5"/>
        <v>0</v>
      </c>
    </row>
    <row r="40" spans="1:11" x14ac:dyDescent="0.3">
      <c r="A40" s="1">
        <v>39829</v>
      </c>
      <c r="B40" t="s">
        <v>4</v>
      </c>
      <c r="C40">
        <f t="shared" si="1"/>
        <v>1</v>
      </c>
      <c r="D40" t="s">
        <v>51</v>
      </c>
      <c r="E40" t="s">
        <v>6</v>
      </c>
      <c r="F40" t="s">
        <v>7</v>
      </c>
      <c r="G40">
        <f t="shared" si="2"/>
        <v>0</v>
      </c>
      <c r="H40">
        <f t="shared" si="3"/>
        <v>0</v>
      </c>
      <c r="I40">
        <f t="shared" si="6"/>
        <v>0</v>
      </c>
      <c r="J40">
        <f t="shared" si="4"/>
        <v>0</v>
      </c>
      <c r="K40">
        <f t="shared" si="5"/>
        <v>0</v>
      </c>
    </row>
    <row r="41" spans="1:11" x14ac:dyDescent="0.3">
      <c r="A41" s="1">
        <v>39857</v>
      </c>
      <c r="B41" t="s">
        <v>4</v>
      </c>
      <c r="C41">
        <f t="shared" si="1"/>
        <v>1</v>
      </c>
      <c r="D41" t="s">
        <v>52</v>
      </c>
      <c r="E41" t="s">
        <v>13</v>
      </c>
      <c r="F41" t="s">
        <v>7</v>
      </c>
      <c r="G41">
        <f t="shared" si="2"/>
        <v>0</v>
      </c>
      <c r="H41">
        <f t="shared" si="3"/>
        <v>0</v>
      </c>
      <c r="I41">
        <f t="shared" si="6"/>
        <v>0</v>
      </c>
      <c r="J41">
        <f t="shared" si="4"/>
        <v>0</v>
      </c>
      <c r="K41">
        <f t="shared" si="5"/>
        <v>0</v>
      </c>
    </row>
    <row r="42" spans="1:11" x14ac:dyDescent="0.3">
      <c r="A42" s="1">
        <v>39860</v>
      </c>
      <c r="B42" t="s">
        <v>14</v>
      </c>
      <c r="C42">
        <f t="shared" si="1"/>
        <v>1</v>
      </c>
      <c r="D42" t="s">
        <v>53</v>
      </c>
      <c r="E42" t="s">
        <v>13</v>
      </c>
      <c r="F42" t="s">
        <v>16</v>
      </c>
      <c r="G42">
        <f t="shared" si="2"/>
        <v>0</v>
      </c>
      <c r="H42">
        <f t="shared" si="3"/>
        <v>0</v>
      </c>
      <c r="I42">
        <f t="shared" si="6"/>
        <v>0</v>
      </c>
      <c r="J42">
        <f t="shared" si="4"/>
        <v>0</v>
      </c>
      <c r="K42">
        <f t="shared" si="5"/>
        <v>0</v>
      </c>
    </row>
    <row r="43" spans="1:11" x14ac:dyDescent="0.3">
      <c r="A43" s="1">
        <v>39870</v>
      </c>
      <c r="B43" t="s">
        <v>4</v>
      </c>
      <c r="C43">
        <f t="shared" si="1"/>
        <v>1</v>
      </c>
      <c r="D43" t="s">
        <v>54</v>
      </c>
      <c r="E43" t="s">
        <v>6</v>
      </c>
      <c r="F43" t="s">
        <v>7</v>
      </c>
      <c r="G43">
        <f t="shared" si="2"/>
        <v>0</v>
      </c>
      <c r="H43">
        <f t="shared" si="3"/>
        <v>0</v>
      </c>
      <c r="I43">
        <f t="shared" si="6"/>
        <v>0</v>
      </c>
      <c r="J43">
        <f t="shared" si="4"/>
        <v>0</v>
      </c>
      <c r="K43">
        <f t="shared" si="5"/>
        <v>0</v>
      </c>
    </row>
    <row r="44" spans="1:11" x14ac:dyDescent="0.3">
      <c r="A44" s="1">
        <v>39885</v>
      </c>
      <c r="B44" t="s">
        <v>4</v>
      </c>
      <c r="C44">
        <f t="shared" si="1"/>
        <v>1</v>
      </c>
      <c r="D44" t="s">
        <v>55</v>
      </c>
      <c r="E44" t="s">
        <v>6</v>
      </c>
      <c r="F44" t="s">
        <v>7</v>
      </c>
      <c r="G44">
        <f t="shared" si="2"/>
        <v>0</v>
      </c>
      <c r="H44">
        <f t="shared" si="3"/>
        <v>0</v>
      </c>
      <c r="I44">
        <f t="shared" si="6"/>
        <v>0</v>
      </c>
      <c r="J44">
        <f t="shared" si="4"/>
        <v>0</v>
      </c>
      <c r="K44">
        <f t="shared" si="5"/>
        <v>0</v>
      </c>
    </row>
    <row r="45" spans="1:11" x14ac:dyDescent="0.3">
      <c r="A45" s="1">
        <v>39893</v>
      </c>
      <c r="B45" t="s">
        <v>35</v>
      </c>
      <c r="C45">
        <f t="shared" si="1"/>
        <v>1</v>
      </c>
      <c r="D45" t="s">
        <v>56</v>
      </c>
      <c r="E45" t="s">
        <v>6</v>
      </c>
      <c r="F45" t="s">
        <v>7</v>
      </c>
      <c r="G45">
        <f t="shared" si="2"/>
        <v>0</v>
      </c>
      <c r="H45">
        <f t="shared" si="3"/>
        <v>0</v>
      </c>
      <c r="I45">
        <f t="shared" si="6"/>
        <v>0</v>
      </c>
      <c r="J45">
        <f t="shared" si="4"/>
        <v>0</v>
      </c>
      <c r="K45">
        <f t="shared" si="5"/>
        <v>0</v>
      </c>
    </row>
    <row r="46" spans="1:11" x14ac:dyDescent="0.3">
      <c r="A46" s="1">
        <v>39900</v>
      </c>
      <c r="B46" t="s">
        <v>4</v>
      </c>
      <c r="C46">
        <f t="shared" si="1"/>
        <v>1</v>
      </c>
      <c r="D46" t="s">
        <v>57</v>
      </c>
      <c r="E46" t="s">
        <v>10</v>
      </c>
      <c r="F46" t="s">
        <v>7</v>
      </c>
      <c r="G46">
        <f t="shared" si="2"/>
        <v>0</v>
      </c>
      <c r="H46">
        <f t="shared" si="3"/>
        <v>0</v>
      </c>
      <c r="I46">
        <f t="shared" si="6"/>
        <v>0</v>
      </c>
      <c r="J46">
        <f t="shared" si="4"/>
        <v>0</v>
      </c>
      <c r="K46">
        <f t="shared" si="5"/>
        <v>0</v>
      </c>
    </row>
    <row r="47" spans="1:11" x14ac:dyDescent="0.3">
      <c r="A47" s="1">
        <v>39922</v>
      </c>
      <c r="B47" t="s">
        <v>14</v>
      </c>
      <c r="C47">
        <f t="shared" si="1"/>
        <v>1</v>
      </c>
      <c r="D47" t="s">
        <v>58</v>
      </c>
      <c r="E47" t="s">
        <v>13</v>
      </c>
      <c r="F47" t="s">
        <v>16</v>
      </c>
      <c r="G47">
        <f t="shared" si="2"/>
        <v>0</v>
      </c>
      <c r="H47">
        <f t="shared" si="3"/>
        <v>0</v>
      </c>
      <c r="I47">
        <f t="shared" si="6"/>
        <v>0</v>
      </c>
      <c r="J47">
        <f t="shared" si="4"/>
        <v>0</v>
      </c>
      <c r="K47">
        <f t="shared" si="5"/>
        <v>1</v>
      </c>
    </row>
    <row r="48" spans="1:11" x14ac:dyDescent="0.3">
      <c r="A48" s="1">
        <v>39925</v>
      </c>
      <c r="B48" t="s">
        <v>4</v>
      </c>
      <c r="C48">
        <f t="shared" si="1"/>
        <v>1</v>
      </c>
      <c r="D48" t="s">
        <v>59</v>
      </c>
      <c r="E48" t="s">
        <v>13</v>
      </c>
      <c r="F48" t="s">
        <v>7</v>
      </c>
      <c r="G48">
        <f t="shared" si="2"/>
        <v>0</v>
      </c>
      <c r="H48">
        <f t="shared" si="3"/>
        <v>0</v>
      </c>
      <c r="I48">
        <f t="shared" si="6"/>
        <v>0</v>
      </c>
      <c r="J48">
        <f t="shared" si="4"/>
        <v>0</v>
      </c>
      <c r="K48">
        <f t="shared" si="5"/>
        <v>0</v>
      </c>
    </row>
    <row r="49" spans="1:11" x14ac:dyDescent="0.3">
      <c r="A49" s="1">
        <v>39941</v>
      </c>
      <c r="B49" t="s">
        <v>4</v>
      </c>
      <c r="C49">
        <f t="shared" si="1"/>
        <v>1</v>
      </c>
      <c r="D49" t="s">
        <v>60</v>
      </c>
      <c r="E49" t="s">
        <v>13</v>
      </c>
      <c r="F49" t="s">
        <v>7</v>
      </c>
      <c r="G49">
        <f t="shared" si="2"/>
        <v>0</v>
      </c>
      <c r="H49">
        <f t="shared" si="3"/>
        <v>0</v>
      </c>
      <c r="I49">
        <f t="shared" si="6"/>
        <v>0</v>
      </c>
      <c r="J49">
        <f t="shared" si="4"/>
        <v>0</v>
      </c>
      <c r="K49">
        <f t="shared" si="5"/>
        <v>0</v>
      </c>
    </row>
    <row r="50" spans="1:11" x14ac:dyDescent="0.3">
      <c r="A50" s="1">
        <v>39946</v>
      </c>
      <c r="B50" t="s">
        <v>4</v>
      </c>
      <c r="C50">
        <f t="shared" si="1"/>
        <v>1</v>
      </c>
      <c r="D50" t="s">
        <v>61</v>
      </c>
      <c r="E50" t="s">
        <v>10</v>
      </c>
      <c r="F50" t="s">
        <v>7</v>
      </c>
      <c r="G50">
        <f t="shared" si="2"/>
        <v>0</v>
      </c>
      <c r="H50">
        <f t="shared" si="3"/>
        <v>0</v>
      </c>
      <c r="I50">
        <f t="shared" si="6"/>
        <v>0</v>
      </c>
      <c r="J50">
        <f t="shared" si="4"/>
        <v>1</v>
      </c>
      <c r="K50">
        <f t="shared" si="5"/>
        <v>0</v>
      </c>
    </row>
    <row r="51" spans="1:11" x14ac:dyDescent="0.3">
      <c r="A51" s="1">
        <v>39971</v>
      </c>
      <c r="B51" t="s">
        <v>33</v>
      </c>
      <c r="C51">
        <f t="shared" si="1"/>
        <v>1</v>
      </c>
      <c r="D51" t="s">
        <v>62</v>
      </c>
      <c r="E51" t="s">
        <v>13</v>
      </c>
      <c r="F51" t="s">
        <v>7</v>
      </c>
      <c r="G51">
        <f t="shared" si="2"/>
        <v>0</v>
      </c>
      <c r="H51">
        <f t="shared" si="3"/>
        <v>0</v>
      </c>
      <c r="I51">
        <f t="shared" si="6"/>
        <v>0</v>
      </c>
      <c r="J51">
        <f t="shared" si="4"/>
        <v>0</v>
      </c>
      <c r="K51">
        <f t="shared" si="5"/>
        <v>0</v>
      </c>
    </row>
    <row r="52" spans="1:11" x14ac:dyDescent="0.3">
      <c r="A52" s="1">
        <v>39976</v>
      </c>
      <c r="B52" t="s">
        <v>4</v>
      </c>
      <c r="C52">
        <f t="shared" si="1"/>
        <v>1</v>
      </c>
      <c r="D52" t="s">
        <v>63</v>
      </c>
      <c r="E52" t="s">
        <v>13</v>
      </c>
      <c r="F52" t="s">
        <v>7</v>
      </c>
      <c r="G52">
        <f t="shared" si="2"/>
        <v>0</v>
      </c>
      <c r="H52">
        <f t="shared" si="3"/>
        <v>0</v>
      </c>
      <c r="I52">
        <f t="shared" si="6"/>
        <v>0</v>
      </c>
      <c r="J52">
        <f t="shared" si="4"/>
        <v>0</v>
      </c>
      <c r="K52">
        <f t="shared" si="5"/>
        <v>0</v>
      </c>
    </row>
    <row r="53" spans="1:11" x14ac:dyDescent="0.3">
      <c r="A53" s="1">
        <v>39982</v>
      </c>
      <c r="B53" t="s">
        <v>4</v>
      </c>
      <c r="C53">
        <f t="shared" si="1"/>
        <v>1</v>
      </c>
      <c r="D53" t="s">
        <v>64</v>
      </c>
      <c r="E53" t="s">
        <v>13</v>
      </c>
      <c r="F53" t="s">
        <v>7</v>
      </c>
      <c r="G53">
        <f t="shared" si="2"/>
        <v>0</v>
      </c>
      <c r="H53">
        <f t="shared" si="3"/>
        <v>0</v>
      </c>
      <c r="I53">
        <f t="shared" si="6"/>
        <v>0</v>
      </c>
      <c r="J53">
        <f t="shared" si="4"/>
        <v>0</v>
      </c>
      <c r="K53">
        <f t="shared" si="5"/>
        <v>0</v>
      </c>
    </row>
    <row r="54" spans="1:11" x14ac:dyDescent="0.3">
      <c r="A54" s="1">
        <v>39996</v>
      </c>
      <c r="B54" t="s">
        <v>4</v>
      </c>
      <c r="C54">
        <f t="shared" si="1"/>
        <v>1</v>
      </c>
      <c r="D54" t="s">
        <v>65</v>
      </c>
      <c r="E54" t="s">
        <v>13</v>
      </c>
      <c r="F54" t="s">
        <v>7</v>
      </c>
      <c r="G54">
        <f t="shared" si="2"/>
        <v>0</v>
      </c>
      <c r="H54">
        <f t="shared" si="3"/>
        <v>0</v>
      </c>
      <c r="I54">
        <f t="shared" si="6"/>
        <v>0</v>
      </c>
      <c r="J54">
        <f t="shared" si="4"/>
        <v>0</v>
      </c>
      <c r="K54">
        <f t="shared" si="5"/>
        <v>0</v>
      </c>
    </row>
    <row r="55" spans="1:11" x14ac:dyDescent="0.3">
      <c r="A55" s="1">
        <v>39996</v>
      </c>
      <c r="B55" t="s">
        <v>4</v>
      </c>
      <c r="C55">
        <f t="shared" si="1"/>
        <v>1</v>
      </c>
      <c r="D55" t="s">
        <v>66</v>
      </c>
      <c r="E55" t="s">
        <v>13</v>
      </c>
      <c r="F55" t="s">
        <v>7</v>
      </c>
      <c r="G55">
        <f t="shared" si="2"/>
        <v>0</v>
      </c>
      <c r="H55">
        <f t="shared" si="3"/>
        <v>0</v>
      </c>
      <c r="I55">
        <f t="shared" si="6"/>
        <v>0</v>
      </c>
      <c r="J55">
        <f t="shared" si="4"/>
        <v>0</v>
      </c>
      <c r="K55">
        <f t="shared" si="5"/>
        <v>0</v>
      </c>
    </row>
    <row r="56" spans="1:11" x14ac:dyDescent="0.3">
      <c r="A56" s="1">
        <v>40001</v>
      </c>
      <c r="B56" t="s">
        <v>33</v>
      </c>
      <c r="C56">
        <f t="shared" si="1"/>
        <v>1</v>
      </c>
      <c r="D56" t="s">
        <v>67</v>
      </c>
      <c r="E56" t="s">
        <v>13</v>
      </c>
      <c r="F56" t="s">
        <v>7</v>
      </c>
      <c r="G56">
        <f t="shared" si="2"/>
        <v>0</v>
      </c>
      <c r="H56">
        <f t="shared" si="3"/>
        <v>0</v>
      </c>
      <c r="I56">
        <f t="shared" si="6"/>
        <v>0</v>
      </c>
      <c r="J56">
        <f t="shared" si="4"/>
        <v>0</v>
      </c>
      <c r="K56">
        <f t="shared" si="5"/>
        <v>0</v>
      </c>
    </row>
    <row r="57" spans="1:11" x14ac:dyDescent="0.3">
      <c r="A57" s="1">
        <v>40017</v>
      </c>
      <c r="B57" t="s">
        <v>4</v>
      </c>
      <c r="C57">
        <f t="shared" si="1"/>
        <v>1</v>
      </c>
      <c r="D57" t="s">
        <v>68</v>
      </c>
      <c r="E57" t="s">
        <v>6</v>
      </c>
      <c r="F57" t="s">
        <v>7</v>
      </c>
      <c r="G57">
        <f t="shared" si="2"/>
        <v>0</v>
      </c>
      <c r="H57">
        <f t="shared" si="3"/>
        <v>0</v>
      </c>
      <c r="I57">
        <f t="shared" si="6"/>
        <v>1</v>
      </c>
      <c r="J57">
        <f t="shared" si="4"/>
        <v>0</v>
      </c>
      <c r="K57">
        <f t="shared" si="5"/>
        <v>1</v>
      </c>
    </row>
    <row r="58" spans="1:11" x14ac:dyDescent="0.3">
      <c r="A58" s="1">
        <v>40022</v>
      </c>
      <c r="B58" t="s">
        <v>33</v>
      </c>
      <c r="C58">
        <f t="shared" si="1"/>
        <v>1</v>
      </c>
      <c r="D58" t="s">
        <v>69</v>
      </c>
      <c r="E58" t="s">
        <v>6</v>
      </c>
      <c r="F58" t="s">
        <v>7</v>
      </c>
      <c r="G58">
        <f t="shared" si="2"/>
        <v>0</v>
      </c>
      <c r="H58">
        <f t="shared" si="3"/>
        <v>0</v>
      </c>
      <c r="I58">
        <f t="shared" si="6"/>
        <v>0</v>
      </c>
      <c r="J58">
        <f t="shared" si="4"/>
        <v>0</v>
      </c>
      <c r="K58">
        <f t="shared" si="5"/>
        <v>0</v>
      </c>
    </row>
    <row r="59" spans="1:11" x14ac:dyDescent="0.3">
      <c r="A59" s="1">
        <v>40035</v>
      </c>
      <c r="B59" t="s">
        <v>14</v>
      </c>
      <c r="C59">
        <f t="shared" si="1"/>
        <v>1</v>
      </c>
      <c r="D59" t="s">
        <v>70</v>
      </c>
      <c r="E59" t="s">
        <v>13</v>
      </c>
      <c r="F59" t="s">
        <v>16</v>
      </c>
      <c r="G59">
        <f t="shared" si="2"/>
        <v>0</v>
      </c>
      <c r="H59">
        <f t="shared" si="3"/>
        <v>0</v>
      </c>
      <c r="I59">
        <f t="shared" si="6"/>
        <v>0</v>
      </c>
      <c r="J59">
        <f t="shared" si="4"/>
        <v>0</v>
      </c>
      <c r="K59">
        <f t="shared" si="5"/>
        <v>0</v>
      </c>
    </row>
    <row r="60" spans="1:11" x14ac:dyDescent="0.3">
      <c r="A60" s="1">
        <v>40041</v>
      </c>
      <c r="B60" t="s">
        <v>4</v>
      </c>
      <c r="C60">
        <f t="shared" si="1"/>
        <v>1</v>
      </c>
      <c r="D60" t="s">
        <v>71</v>
      </c>
      <c r="E60" t="s">
        <v>13</v>
      </c>
      <c r="F60" t="s">
        <v>7</v>
      </c>
      <c r="G60">
        <f t="shared" si="2"/>
        <v>0</v>
      </c>
      <c r="H60">
        <f t="shared" si="3"/>
        <v>0</v>
      </c>
      <c r="I60">
        <f t="shared" si="6"/>
        <v>0</v>
      </c>
      <c r="J60">
        <f t="shared" si="4"/>
        <v>0</v>
      </c>
      <c r="K60">
        <f t="shared" si="5"/>
        <v>1</v>
      </c>
    </row>
    <row r="61" spans="1:11" x14ac:dyDescent="0.3">
      <c r="A61" s="1">
        <v>40053</v>
      </c>
      <c r="B61" t="s">
        <v>4</v>
      </c>
      <c r="C61">
        <f t="shared" si="1"/>
        <v>1</v>
      </c>
      <c r="D61" t="s">
        <v>72</v>
      </c>
      <c r="E61" t="s">
        <v>13</v>
      </c>
      <c r="F61" t="s">
        <v>7</v>
      </c>
      <c r="G61">
        <f t="shared" si="2"/>
        <v>0</v>
      </c>
      <c r="H61">
        <f t="shared" si="3"/>
        <v>0</v>
      </c>
      <c r="I61">
        <f t="shared" si="6"/>
        <v>0</v>
      </c>
      <c r="J61">
        <f t="shared" si="4"/>
        <v>0</v>
      </c>
      <c r="K61">
        <f t="shared" si="5"/>
        <v>0</v>
      </c>
    </row>
    <row r="62" spans="1:11" x14ac:dyDescent="0.3">
      <c r="A62" s="1">
        <v>40082</v>
      </c>
      <c r="B62" t="s">
        <v>4</v>
      </c>
      <c r="C62">
        <f t="shared" si="1"/>
        <v>1</v>
      </c>
      <c r="D62" t="s">
        <v>73</v>
      </c>
      <c r="E62" t="s">
        <v>13</v>
      </c>
      <c r="F62" t="s">
        <v>7</v>
      </c>
      <c r="G62">
        <f t="shared" si="2"/>
        <v>0</v>
      </c>
      <c r="H62">
        <f t="shared" si="3"/>
        <v>0</v>
      </c>
      <c r="I62">
        <f t="shared" si="6"/>
        <v>0</v>
      </c>
      <c r="J62">
        <f t="shared" si="4"/>
        <v>0</v>
      </c>
      <c r="K62">
        <f t="shared" si="5"/>
        <v>0</v>
      </c>
    </row>
    <row r="63" spans="1:11" x14ac:dyDescent="0.3">
      <c r="A63" s="1">
        <v>40084</v>
      </c>
      <c r="B63" t="s">
        <v>14</v>
      </c>
      <c r="C63">
        <f t="shared" si="1"/>
        <v>1</v>
      </c>
      <c r="D63" t="s">
        <v>74</v>
      </c>
      <c r="E63" t="s">
        <v>13</v>
      </c>
      <c r="F63" t="s">
        <v>16</v>
      </c>
      <c r="G63">
        <f t="shared" si="2"/>
        <v>0</v>
      </c>
      <c r="H63">
        <f t="shared" si="3"/>
        <v>0</v>
      </c>
      <c r="I63">
        <f t="shared" si="6"/>
        <v>0</v>
      </c>
      <c r="J63">
        <f t="shared" si="4"/>
        <v>0</v>
      </c>
      <c r="K63">
        <f t="shared" si="5"/>
        <v>0</v>
      </c>
    </row>
    <row r="64" spans="1:11" x14ac:dyDescent="0.3">
      <c r="A64" s="1">
        <v>40091</v>
      </c>
      <c r="B64" t="s">
        <v>75</v>
      </c>
      <c r="C64">
        <f t="shared" si="1"/>
        <v>1</v>
      </c>
      <c r="D64" t="s">
        <v>76</v>
      </c>
      <c r="E64" t="s">
        <v>6</v>
      </c>
      <c r="F64" t="s">
        <v>77</v>
      </c>
      <c r="G64">
        <f t="shared" si="2"/>
        <v>0</v>
      </c>
      <c r="H64">
        <f t="shared" si="3"/>
        <v>0</v>
      </c>
      <c r="I64">
        <f t="shared" si="6"/>
        <v>0</v>
      </c>
      <c r="J64">
        <f t="shared" si="4"/>
        <v>0</v>
      </c>
      <c r="K64">
        <f t="shared" si="5"/>
        <v>0</v>
      </c>
    </row>
    <row r="65" spans="1:11" x14ac:dyDescent="0.3">
      <c r="A65" s="1">
        <v>40097</v>
      </c>
      <c r="B65" t="s">
        <v>14</v>
      </c>
      <c r="C65">
        <f t="shared" si="1"/>
        <v>1</v>
      </c>
      <c r="D65" t="s">
        <v>78</v>
      </c>
      <c r="E65" t="s">
        <v>6</v>
      </c>
      <c r="F65" t="s">
        <v>16</v>
      </c>
      <c r="G65">
        <f t="shared" si="2"/>
        <v>0</v>
      </c>
      <c r="H65">
        <f t="shared" si="3"/>
        <v>0</v>
      </c>
      <c r="I65">
        <f t="shared" si="6"/>
        <v>0</v>
      </c>
      <c r="J65">
        <f t="shared" si="4"/>
        <v>0</v>
      </c>
      <c r="K65">
        <f t="shared" si="5"/>
        <v>0</v>
      </c>
    </row>
    <row r="66" spans="1:11" x14ac:dyDescent="0.3">
      <c r="A66" s="1">
        <v>40104</v>
      </c>
      <c r="B66" t="s">
        <v>4</v>
      </c>
      <c r="C66">
        <f t="shared" si="1"/>
        <v>1</v>
      </c>
      <c r="D66" t="s">
        <v>79</v>
      </c>
      <c r="E66" t="s">
        <v>10</v>
      </c>
      <c r="F66" t="s">
        <v>7</v>
      </c>
      <c r="G66">
        <f t="shared" si="2"/>
        <v>0</v>
      </c>
      <c r="H66">
        <f t="shared" si="3"/>
        <v>0</v>
      </c>
      <c r="I66">
        <f t="shared" si="6"/>
        <v>0</v>
      </c>
      <c r="J66">
        <f t="shared" si="4"/>
        <v>0</v>
      </c>
      <c r="K66">
        <f t="shared" si="5"/>
        <v>0</v>
      </c>
    </row>
    <row r="67" spans="1:11" x14ac:dyDescent="0.3">
      <c r="A67" s="1">
        <v>40112</v>
      </c>
      <c r="B67" t="s">
        <v>33</v>
      </c>
      <c r="C67">
        <f t="shared" ref="C67:C130" si="7">IF(OR(B67="New York Times", B67="CNN", B67="FOX", B67="USA Today", B67="New York Post", B67="CNBC", B67="Washington Post"), 1, 0)</f>
        <v>1</v>
      </c>
      <c r="D67" t="s">
        <v>80</v>
      </c>
      <c r="E67" t="s">
        <v>13</v>
      </c>
      <c r="F67" t="s">
        <v>7</v>
      </c>
      <c r="G67">
        <f t="shared" ref="G67:G130" si="8">IF(OR(ISNUMBER(SEARCH("electric car",D67)), ISNUMBER(SEARCH("electric vehicle",D67)), ISNUMBER(SEARCH("battery-powered vehicle",D67))), 1, 0)</f>
        <v>0</v>
      </c>
      <c r="H67">
        <f t="shared" ref="H67:H130" si="9">IF(ISNUMBER(SEARCH("ammonia", D67)), 1, 0)</f>
        <v>0</v>
      </c>
      <c r="I67">
        <f t="shared" ref="I67:I130" si="10">IF(ISNUMBER(SEARCH("methanol", D67)), 1, 0)</f>
        <v>0</v>
      </c>
      <c r="J67">
        <f t="shared" ref="J67:J130" si="11">IF(ISNUMBER(SEARCH("hydrogen", D67)), 1, 0)</f>
        <v>0</v>
      </c>
      <c r="K67">
        <f t="shared" ref="K67:K130" si="12">IF(OR(ISNUMBER(SEARCH("e-fuel", D67)), ISNUMBER(SEARCH("alternative fuel", D67)), ISNUMBER(SEARCH("biofuel", D67)), ISNUMBER(SEARCH("ammonia", D67)), ISNUMBER(SEARCH("methanol", D67))), 1, 0)</f>
        <v>0</v>
      </c>
    </row>
    <row r="68" spans="1:11" x14ac:dyDescent="0.3">
      <c r="A68" s="1">
        <v>40115</v>
      </c>
      <c r="B68" t="s">
        <v>4</v>
      </c>
      <c r="C68">
        <f t="shared" si="7"/>
        <v>1</v>
      </c>
      <c r="D68" t="s">
        <v>81</v>
      </c>
      <c r="E68" t="s">
        <v>13</v>
      </c>
      <c r="F68" t="s">
        <v>7</v>
      </c>
      <c r="G68">
        <f t="shared" si="8"/>
        <v>0</v>
      </c>
      <c r="H68">
        <f t="shared" si="9"/>
        <v>0</v>
      </c>
      <c r="I68">
        <f t="shared" si="10"/>
        <v>0</v>
      </c>
      <c r="J68">
        <f t="shared" si="11"/>
        <v>0</v>
      </c>
      <c r="K68">
        <f t="shared" si="12"/>
        <v>0</v>
      </c>
    </row>
    <row r="69" spans="1:11" x14ac:dyDescent="0.3">
      <c r="A69" s="1">
        <v>40126</v>
      </c>
      <c r="B69" t="s">
        <v>4</v>
      </c>
      <c r="C69">
        <f t="shared" si="7"/>
        <v>1</v>
      </c>
      <c r="D69" t="s">
        <v>82</v>
      </c>
      <c r="E69" t="s">
        <v>13</v>
      </c>
      <c r="F69" t="s">
        <v>7</v>
      </c>
      <c r="G69">
        <f t="shared" si="8"/>
        <v>0</v>
      </c>
      <c r="H69">
        <f t="shared" si="9"/>
        <v>0</v>
      </c>
      <c r="I69">
        <f t="shared" si="10"/>
        <v>0</v>
      </c>
      <c r="J69">
        <f t="shared" si="11"/>
        <v>0</v>
      </c>
      <c r="K69">
        <f t="shared" si="12"/>
        <v>0</v>
      </c>
    </row>
    <row r="70" spans="1:11" x14ac:dyDescent="0.3">
      <c r="A70" s="1">
        <v>40126</v>
      </c>
      <c r="B70" t="s">
        <v>75</v>
      </c>
      <c r="C70">
        <f t="shared" si="7"/>
        <v>1</v>
      </c>
      <c r="D70" t="s">
        <v>83</v>
      </c>
      <c r="E70" t="s">
        <v>13</v>
      </c>
      <c r="F70" t="s">
        <v>77</v>
      </c>
      <c r="G70">
        <f t="shared" si="8"/>
        <v>0</v>
      </c>
      <c r="H70">
        <f t="shared" si="9"/>
        <v>0</v>
      </c>
      <c r="I70">
        <f t="shared" si="10"/>
        <v>0</v>
      </c>
      <c r="J70">
        <f t="shared" si="11"/>
        <v>0</v>
      </c>
      <c r="K70">
        <f t="shared" si="12"/>
        <v>0</v>
      </c>
    </row>
    <row r="71" spans="1:11" x14ac:dyDescent="0.3">
      <c r="A71" s="1">
        <v>40129</v>
      </c>
      <c r="B71" t="s">
        <v>4</v>
      </c>
      <c r="C71">
        <f t="shared" si="7"/>
        <v>1</v>
      </c>
      <c r="D71" t="s">
        <v>84</v>
      </c>
      <c r="E71" t="s">
        <v>6</v>
      </c>
      <c r="F71" t="s">
        <v>7</v>
      </c>
      <c r="G71">
        <f t="shared" si="8"/>
        <v>0</v>
      </c>
      <c r="H71">
        <f t="shared" si="9"/>
        <v>0</v>
      </c>
      <c r="I71">
        <f t="shared" si="10"/>
        <v>0</v>
      </c>
      <c r="J71">
        <f t="shared" si="11"/>
        <v>0</v>
      </c>
      <c r="K71">
        <f t="shared" si="12"/>
        <v>0</v>
      </c>
    </row>
    <row r="72" spans="1:11" x14ac:dyDescent="0.3">
      <c r="A72" s="1">
        <v>40133</v>
      </c>
      <c r="B72" t="s">
        <v>4</v>
      </c>
      <c r="C72">
        <f t="shared" si="7"/>
        <v>1</v>
      </c>
      <c r="D72" t="s">
        <v>85</v>
      </c>
      <c r="E72" t="s">
        <v>13</v>
      </c>
      <c r="F72" t="s">
        <v>7</v>
      </c>
      <c r="G72">
        <f t="shared" si="8"/>
        <v>0</v>
      </c>
      <c r="H72">
        <f t="shared" si="9"/>
        <v>0</v>
      </c>
      <c r="I72">
        <f t="shared" si="10"/>
        <v>0</v>
      </c>
      <c r="J72">
        <f t="shared" si="11"/>
        <v>0</v>
      </c>
      <c r="K72">
        <f t="shared" si="12"/>
        <v>0</v>
      </c>
    </row>
    <row r="73" spans="1:11" x14ac:dyDescent="0.3">
      <c r="A73" s="1">
        <v>40147</v>
      </c>
      <c r="B73" t="s">
        <v>33</v>
      </c>
      <c r="C73">
        <f t="shared" si="7"/>
        <v>1</v>
      </c>
      <c r="D73" t="s">
        <v>86</v>
      </c>
      <c r="E73" t="s">
        <v>6</v>
      </c>
      <c r="F73" t="s">
        <v>7</v>
      </c>
      <c r="G73">
        <f t="shared" si="8"/>
        <v>0</v>
      </c>
      <c r="H73">
        <f t="shared" si="9"/>
        <v>0</v>
      </c>
      <c r="I73">
        <f t="shared" si="10"/>
        <v>0</v>
      </c>
      <c r="J73">
        <f t="shared" si="11"/>
        <v>0</v>
      </c>
      <c r="K73">
        <f t="shared" si="12"/>
        <v>0</v>
      </c>
    </row>
    <row r="74" spans="1:11" x14ac:dyDescent="0.3">
      <c r="A74" s="1">
        <v>40156</v>
      </c>
      <c r="B74" t="s">
        <v>33</v>
      </c>
      <c r="C74">
        <f t="shared" si="7"/>
        <v>1</v>
      </c>
      <c r="D74" t="s">
        <v>87</v>
      </c>
      <c r="E74" t="s">
        <v>6</v>
      </c>
      <c r="F74" t="s">
        <v>7</v>
      </c>
      <c r="G74">
        <f t="shared" si="8"/>
        <v>0</v>
      </c>
      <c r="H74">
        <f t="shared" si="9"/>
        <v>0</v>
      </c>
      <c r="I74">
        <f t="shared" si="10"/>
        <v>0</v>
      </c>
      <c r="J74">
        <f t="shared" si="11"/>
        <v>0</v>
      </c>
      <c r="K74">
        <f t="shared" si="12"/>
        <v>0</v>
      </c>
    </row>
    <row r="75" spans="1:11" x14ac:dyDescent="0.3">
      <c r="A75" s="1">
        <v>40157</v>
      </c>
      <c r="B75" t="s">
        <v>35</v>
      </c>
      <c r="C75">
        <f t="shared" si="7"/>
        <v>1</v>
      </c>
      <c r="D75" t="s">
        <v>88</v>
      </c>
      <c r="E75" t="s">
        <v>13</v>
      </c>
      <c r="F75" t="s">
        <v>7</v>
      </c>
      <c r="G75">
        <f t="shared" si="8"/>
        <v>0</v>
      </c>
      <c r="H75">
        <f t="shared" si="9"/>
        <v>0</v>
      </c>
      <c r="I75">
        <f t="shared" si="10"/>
        <v>0</v>
      </c>
      <c r="J75">
        <f t="shared" si="11"/>
        <v>0</v>
      </c>
      <c r="K75">
        <f t="shared" si="12"/>
        <v>0</v>
      </c>
    </row>
    <row r="76" spans="1:11" x14ac:dyDescent="0.3">
      <c r="A76" s="1">
        <v>40157</v>
      </c>
      <c r="B76" t="s">
        <v>35</v>
      </c>
      <c r="C76">
        <f t="shared" si="7"/>
        <v>1</v>
      </c>
      <c r="D76" t="s">
        <v>89</v>
      </c>
      <c r="E76" t="s">
        <v>13</v>
      </c>
      <c r="F76" t="s">
        <v>7</v>
      </c>
      <c r="G76">
        <f t="shared" si="8"/>
        <v>0</v>
      </c>
      <c r="H76">
        <f t="shared" si="9"/>
        <v>0</v>
      </c>
      <c r="I76">
        <f t="shared" si="10"/>
        <v>0</v>
      </c>
      <c r="J76">
        <f t="shared" si="11"/>
        <v>0</v>
      </c>
      <c r="K76">
        <f t="shared" si="12"/>
        <v>0</v>
      </c>
    </row>
    <row r="77" spans="1:11" x14ac:dyDescent="0.3">
      <c r="A77" s="1">
        <v>40158</v>
      </c>
      <c r="B77" t="s">
        <v>35</v>
      </c>
      <c r="C77">
        <f t="shared" si="7"/>
        <v>1</v>
      </c>
      <c r="D77" t="s">
        <v>90</v>
      </c>
      <c r="E77" t="s">
        <v>13</v>
      </c>
      <c r="F77" t="s">
        <v>7</v>
      </c>
      <c r="G77">
        <f t="shared" si="8"/>
        <v>0</v>
      </c>
      <c r="H77">
        <f t="shared" si="9"/>
        <v>0</v>
      </c>
      <c r="I77">
        <f t="shared" si="10"/>
        <v>0</v>
      </c>
      <c r="J77">
        <f t="shared" si="11"/>
        <v>0</v>
      </c>
      <c r="K77">
        <f t="shared" si="12"/>
        <v>0</v>
      </c>
    </row>
    <row r="78" spans="1:11" x14ac:dyDescent="0.3">
      <c r="A78" s="1">
        <v>40161</v>
      </c>
      <c r="B78" t="s">
        <v>4</v>
      </c>
      <c r="C78">
        <f t="shared" si="7"/>
        <v>1</v>
      </c>
      <c r="D78" t="s">
        <v>91</v>
      </c>
      <c r="E78" t="s">
        <v>13</v>
      </c>
      <c r="F78" t="s">
        <v>7</v>
      </c>
      <c r="G78">
        <f t="shared" si="8"/>
        <v>0</v>
      </c>
      <c r="H78">
        <f t="shared" si="9"/>
        <v>0</v>
      </c>
      <c r="I78">
        <f t="shared" si="10"/>
        <v>0</v>
      </c>
      <c r="J78">
        <f t="shared" si="11"/>
        <v>0</v>
      </c>
      <c r="K78">
        <f t="shared" si="12"/>
        <v>0</v>
      </c>
    </row>
    <row r="79" spans="1:11" x14ac:dyDescent="0.3">
      <c r="A79" s="1">
        <v>40168</v>
      </c>
      <c r="B79" t="s">
        <v>4</v>
      </c>
      <c r="C79">
        <f t="shared" si="7"/>
        <v>1</v>
      </c>
      <c r="D79" t="s">
        <v>92</v>
      </c>
      <c r="E79" t="s">
        <v>13</v>
      </c>
      <c r="F79" t="s">
        <v>7</v>
      </c>
      <c r="G79">
        <f t="shared" si="8"/>
        <v>0</v>
      </c>
      <c r="H79">
        <f t="shared" si="9"/>
        <v>0</v>
      </c>
      <c r="I79">
        <f t="shared" si="10"/>
        <v>0</v>
      </c>
      <c r="J79">
        <f t="shared" si="11"/>
        <v>0</v>
      </c>
      <c r="K79">
        <f t="shared" si="12"/>
        <v>0</v>
      </c>
    </row>
    <row r="80" spans="1:11" x14ac:dyDescent="0.3">
      <c r="A80" s="1">
        <v>40182</v>
      </c>
      <c r="B80" t="s">
        <v>4</v>
      </c>
      <c r="C80">
        <f t="shared" si="7"/>
        <v>1</v>
      </c>
      <c r="D80" t="s">
        <v>93</v>
      </c>
      <c r="E80" t="s">
        <v>13</v>
      </c>
      <c r="F80" t="s">
        <v>7</v>
      </c>
      <c r="G80">
        <f t="shared" si="8"/>
        <v>0</v>
      </c>
      <c r="H80">
        <f t="shared" si="9"/>
        <v>0</v>
      </c>
      <c r="I80">
        <f t="shared" si="10"/>
        <v>0</v>
      </c>
      <c r="J80">
        <f t="shared" si="11"/>
        <v>0</v>
      </c>
      <c r="K80">
        <f t="shared" si="12"/>
        <v>0</v>
      </c>
    </row>
    <row r="81" spans="1:11" x14ac:dyDescent="0.3">
      <c r="A81" s="1">
        <v>40182</v>
      </c>
      <c r="B81" t="s">
        <v>4</v>
      </c>
      <c r="C81">
        <f t="shared" si="7"/>
        <v>1</v>
      </c>
      <c r="D81" t="s">
        <v>94</v>
      </c>
      <c r="E81" t="s">
        <v>13</v>
      </c>
      <c r="F81" t="s">
        <v>7</v>
      </c>
      <c r="G81">
        <f t="shared" si="8"/>
        <v>0</v>
      </c>
      <c r="H81">
        <f t="shared" si="9"/>
        <v>0</v>
      </c>
      <c r="I81">
        <f t="shared" si="10"/>
        <v>0</v>
      </c>
      <c r="J81">
        <f t="shared" si="11"/>
        <v>0</v>
      </c>
      <c r="K81">
        <f t="shared" si="12"/>
        <v>0</v>
      </c>
    </row>
    <row r="82" spans="1:11" x14ac:dyDescent="0.3">
      <c r="A82" s="1">
        <v>40186</v>
      </c>
      <c r="B82" t="s">
        <v>14</v>
      </c>
      <c r="C82">
        <f t="shared" si="7"/>
        <v>1</v>
      </c>
      <c r="D82" t="s">
        <v>95</v>
      </c>
      <c r="E82" t="s">
        <v>6</v>
      </c>
      <c r="F82" t="s">
        <v>16</v>
      </c>
      <c r="G82">
        <f t="shared" si="8"/>
        <v>0</v>
      </c>
      <c r="H82">
        <f t="shared" si="9"/>
        <v>0</v>
      </c>
      <c r="I82">
        <f t="shared" si="10"/>
        <v>0</v>
      </c>
      <c r="J82">
        <f t="shared" si="11"/>
        <v>0</v>
      </c>
      <c r="K82">
        <f t="shared" si="12"/>
        <v>0</v>
      </c>
    </row>
    <row r="83" spans="1:11" x14ac:dyDescent="0.3">
      <c r="A83" s="1">
        <v>40192</v>
      </c>
      <c r="B83" t="s">
        <v>4</v>
      </c>
      <c r="C83">
        <f t="shared" si="7"/>
        <v>1</v>
      </c>
      <c r="D83" t="s">
        <v>96</v>
      </c>
      <c r="E83" t="s">
        <v>6</v>
      </c>
      <c r="F83" t="s">
        <v>7</v>
      </c>
      <c r="G83">
        <f t="shared" si="8"/>
        <v>0</v>
      </c>
      <c r="H83">
        <f t="shared" si="9"/>
        <v>0</v>
      </c>
      <c r="I83">
        <f t="shared" si="10"/>
        <v>0</v>
      </c>
      <c r="J83">
        <f t="shared" si="11"/>
        <v>0</v>
      </c>
      <c r="K83">
        <f t="shared" si="12"/>
        <v>0</v>
      </c>
    </row>
    <row r="84" spans="1:11" x14ac:dyDescent="0.3">
      <c r="A84" s="1">
        <v>40199</v>
      </c>
      <c r="B84" t="s">
        <v>4</v>
      </c>
      <c r="C84">
        <f t="shared" si="7"/>
        <v>1</v>
      </c>
      <c r="D84" t="s">
        <v>97</v>
      </c>
      <c r="E84" t="s">
        <v>10</v>
      </c>
      <c r="F84" t="s">
        <v>7</v>
      </c>
      <c r="G84">
        <f t="shared" si="8"/>
        <v>0</v>
      </c>
      <c r="H84">
        <f t="shared" si="9"/>
        <v>0</v>
      </c>
      <c r="I84">
        <f t="shared" si="10"/>
        <v>0</v>
      </c>
      <c r="J84">
        <f t="shared" si="11"/>
        <v>0</v>
      </c>
      <c r="K84">
        <f t="shared" si="12"/>
        <v>0</v>
      </c>
    </row>
    <row r="85" spans="1:11" x14ac:dyDescent="0.3">
      <c r="A85" s="1">
        <v>40210</v>
      </c>
      <c r="B85" t="s">
        <v>14</v>
      </c>
      <c r="C85">
        <f t="shared" si="7"/>
        <v>1</v>
      </c>
      <c r="D85" t="s">
        <v>98</v>
      </c>
      <c r="E85" t="s">
        <v>13</v>
      </c>
      <c r="F85" t="s">
        <v>16</v>
      </c>
      <c r="G85">
        <f t="shared" si="8"/>
        <v>0</v>
      </c>
      <c r="H85">
        <f t="shared" si="9"/>
        <v>0</v>
      </c>
      <c r="I85">
        <f t="shared" si="10"/>
        <v>0</v>
      </c>
      <c r="J85">
        <f t="shared" si="11"/>
        <v>0</v>
      </c>
      <c r="K85">
        <f t="shared" si="12"/>
        <v>0</v>
      </c>
    </row>
    <row r="86" spans="1:11" x14ac:dyDescent="0.3">
      <c r="A86" s="1">
        <v>40230</v>
      </c>
      <c r="B86" t="s">
        <v>33</v>
      </c>
      <c r="C86">
        <f t="shared" si="7"/>
        <v>1</v>
      </c>
      <c r="D86" t="s">
        <v>99</v>
      </c>
      <c r="E86" t="s">
        <v>6</v>
      </c>
      <c r="F86" t="s">
        <v>7</v>
      </c>
      <c r="G86">
        <f t="shared" si="8"/>
        <v>0</v>
      </c>
      <c r="H86">
        <f t="shared" si="9"/>
        <v>0</v>
      </c>
      <c r="I86">
        <f t="shared" si="10"/>
        <v>0</v>
      </c>
      <c r="J86">
        <f t="shared" si="11"/>
        <v>0</v>
      </c>
      <c r="K86">
        <f t="shared" si="12"/>
        <v>0</v>
      </c>
    </row>
    <row r="87" spans="1:11" x14ac:dyDescent="0.3">
      <c r="A87" s="1">
        <v>40255</v>
      </c>
      <c r="B87" t="s">
        <v>4</v>
      </c>
      <c r="C87">
        <f t="shared" si="7"/>
        <v>1</v>
      </c>
      <c r="D87" t="s">
        <v>100</v>
      </c>
      <c r="E87" t="s">
        <v>6</v>
      </c>
      <c r="F87" t="s">
        <v>7</v>
      </c>
      <c r="G87">
        <f t="shared" si="8"/>
        <v>0</v>
      </c>
      <c r="H87">
        <f t="shared" si="9"/>
        <v>0</v>
      </c>
      <c r="I87">
        <f t="shared" si="10"/>
        <v>0</v>
      </c>
      <c r="J87">
        <f t="shared" si="11"/>
        <v>0</v>
      </c>
      <c r="K87">
        <f t="shared" si="12"/>
        <v>1</v>
      </c>
    </row>
    <row r="88" spans="1:11" x14ac:dyDescent="0.3">
      <c r="A88" s="1">
        <v>40270</v>
      </c>
      <c r="B88" t="s">
        <v>4</v>
      </c>
      <c r="C88">
        <f t="shared" si="7"/>
        <v>1</v>
      </c>
      <c r="D88" t="s">
        <v>101</v>
      </c>
      <c r="E88" t="s">
        <v>6</v>
      </c>
      <c r="F88" t="s">
        <v>7</v>
      </c>
      <c r="G88">
        <f t="shared" si="8"/>
        <v>0</v>
      </c>
      <c r="H88">
        <f t="shared" si="9"/>
        <v>0</v>
      </c>
      <c r="I88">
        <f t="shared" si="10"/>
        <v>0</v>
      </c>
      <c r="J88">
        <f t="shared" si="11"/>
        <v>0</v>
      </c>
      <c r="K88">
        <f t="shared" si="12"/>
        <v>0</v>
      </c>
    </row>
    <row r="89" spans="1:11" x14ac:dyDescent="0.3">
      <c r="A89" s="1">
        <v>40283</v>
      </c>
      <c r="B89" t="s">
        <v>33</v>
      </c>
      <c r="C89">
        <f t="shared" si="7"/>
        <v>1</v>
      </c>
      <c r="D89" t="s">
        <v>102</v>
      </c>
      <c r="E89" t="s">
        <v>10</v>
      </c>
      <c r="F89" t="s">
        <v>7</v>
      </c>
      <c r="G89">
        <f t="shared" si="8"/>
        <v>0</v>
      </c>
      <c r="H89">
        <f t="shared" si="9"/>
        <v>0</v>
      </c>
      <c r="I89">
        <f t="shared" si="10"/>
        <v>0</v>
      </c>
      <c r="J89">
        <f t="shared" si="11"/>
        <v>0</v>
      </c>
      <c r="K89">
        <f t="shared" si="12"/>
        <v>0</v>
      </c>
    </row>
    <row r="90" spans="1:11" x14ac:dyDescent="0.3">
      <c r="A90" s="1">
        <v>40295</v>
      </c>
      <c r="B90" t="s">
        <v>35</v>
      </c>
      <c r="C90">
        <f t="shared" si="7"/>
        <v>1</v>
      </c>
      <c r="D90" t="s">
        <v>103</v>
      </c>
      <c r="E90" t="s">
        <v>6</v>
      </c>
      <c r="F90" t="s">
        <v>7</v>
      </c>
      <c r="G90">
        <f t="shared" si="8"/>
        <v>0</v>
      </c>
      <c r="H90">
        <f t="shared" si="9"/>
        <v>0</v>
      </c>
      <c r="I90">
        <f t="shared" si="10"/>
        <v>0</v>
      </c>
      <c r="J90">
        <f t="shared" si="11"/>
        <v>0</v>
      </c>
      <c r="K90">
        <f t="shared" si="12"/>
        <v>1</v>
      </c>
    </row>
    <row r="91" spans="1:11" x14ac:dyDescent="0.3">
      <c r="A91" s="1">
        <v>40296</v>
      </c>
      <c r="B91" t="s">
        <v>4</v>
      </c>
      <c r="C91">
        <f t="shared" si="7"/>
        <v>1</v>
      </c>
      <c r="D91" t="s">
        <v>104</v>
      </c>
      <c r="E91" t="s">
        <v>6</v>
      </c>
      <c r="F91" t="s">
        <v>7</v>
      </c>
      <c r="G91">
        <f t="shared" si="8"/>
        <v>0</v>
      </c>
      <c r="H91">
        <f t="shared" si="9"/>
        <v>0</v>
      </c>
      <c r="I91">
        <f t="shared" si="10"/>
        <v>0</v>
      </c>
      <c r="J91">
        <f t="shared" si="11"/>
        <v>0</v>
      </c>
      <c r="K91">
        <f t="shared" si="12"/>
        <v>0</v>
      </c>
    </row>
    <row r="92" spans="1:11" x14ac:dyDescent="0.3">
      <c r="A92" s="1">
        <v>40296</v>
      </c>
      <c r="B92" t="s">
        <v>75</v>
      </c>
      <c r="C92">
        <f t="shared" si="7"/>
        <v>1</v>
      </c>
      <c r="D92" t="s">
        <v>105</v>
      </c>
      <c r="E92" t="s">
        <v>13</v>
      </c>
      <c r="F92" t="s">
        <v>77</v>
      </c>
      <c r="G92">
        <f t="shared" si="8"/>
        <v>0</v>
      </c>
      <c r="H92">
        <f t="shared" si="9"/>
        <v>0</v>
      </c>
      <c r="I92">
        <f t="shared" si="10"/>
        <v>0</v>
      </c>
      <c r="J92">
        <f t="shared" si="11"/>
        <v>0</v>
      </c>
      <c r="K92">
        <f t="shared" si="12"/>
        <v>0</v>
      </c>
    </row>
    <row r="93" spans="1:11" x14ac:dyDescent="0.3">
      <c r="A93" s="1">
        <v>40296</v>
      </c>
      <c r="B93" t="s">
        <v>75</v>
      </c>
      <c r="C93">
        <f t="shared" si="7"/>
        <v>1</v>
      </c>
      <c r="D93" t="s">
        <v>106</v>
      </c>
      <c r="E93" t="s">
        <v>13</v>
      </c>
      <c r="F93" t="s">
        <v>77</v>
      </c>
      <c r="G93">
        <f t="shared" si="8"/>
        <v>0</v>
      </c>
      <c r="H93">
        <f t="shared" si="9"/>
        <v>0</v>
      </c>
      <c r="I93">
        <f t="shared" si="10"/>
        <v>0</v>
      </c>
      <c r="J93">
        <f t="shared" si="11"/>
        <v>0</v>
      </c>
      <c r="K93">
        <f t="shared" si="12"/>
        <v>0</v>
      </c>
    </row>
    <row r="94" spans="1:11" x14ac:dyDescent="0.3">
      <c r="A94" s="1">
        <v>40296</v>
      </c>
      <c r="B94" t="s">
        <v>75</v>
      </c>
      <c r="C94">
        <f t="shared" si="7"/>
        <v>1</v>
      </c>
      <c r="D94" t="s">
        <v>107</v>
      </c>
      <c r="E94" t="s">
        <v>13</v>
      </c>
      <c r="F94" t="s">
        <v>77</v>
      </c>
      <c r="G94">
        <f t="shared" si="8"/>
        <v>0</v>
      </c>
      <c r="H94">
        <f t="shared" si="9"/>
        <v>0</v>
      </c>
      <c r="I94">
        <f t="shared" si="10"/>
        <v>0</v>
      </c>
      <c r="J94">
        <f t="shared" si="11"/>
        <v>0</v>
      </c>
      <c r="K94">
        <f t="shared" si="12"/>
        <v>0</v>
      </c>
    </row>
    <row r="95" spans="1:11" x14ac:dyDescent="0.3">
      <c r="A95" s="1">
        <v>40296</v>
      </c>
      <c r="B95" t="s">
        <v>108</v>
      </c>
      <c r="C95">
        <f t="shared" si="7"/>
        <v>1</v>
      </c>
      <c r="D95" t="s">
        <v>109</v>
      </c>
      <c r="E95" t="s">
        <v>6</v>
      </c>
      <c r="F95" t="s">
        <v>110</v>
      </c>
      <c r="G95">
        <f t="shared" si="8"/>
        <v>0</v>
      </c>
      <c r="H95">
        <f t="shared" si="9"/>
        <v>0</v>
      </c>
      <c r="I95">
        <f t="shared" si="10"/>
        <v>0</v>
      </c>
      <c r="J95">
        <f t="shared" si="11"/>
        <v>0</v>
      </c>
      <c r="K95">
        <f t="shared" si="12"/>
        <v>0</v>
      </c>
    </row>
    <row r="96" spans="1:11" x14ac:dyDescent="0.3">
      <c r="A96" s="1">
        <v>40296</v>
      </c>
      <c r="B96" t="s">
        <v>33</v>
      </c>
      <c r="C96">
        <f t="shared" si="7"/>
        <v>1</v>
      </c>
      <c r="D96" t="s">
        <v>111</v>
      </c>
      <c r="E96" t="s">
        <v>6</v>
      </c>
      <c r="F96" t="s">
        <v>7</v>
      </c>
      <c r="G96">
        <f t="shared" si="8"/>
        <v>0</v>
      </c>
      <c r="H96">
        <f t="shared" si="9"/>
        <v>0</v>
      </c>
      <c r="I96">
        <f t="shared" si="10"/>
        <v>0</v>
      </c>
      <c r="J96">
        <f t="shared" si="11"/>
        <v>0</v>
      </c>
      <c r="K96">
        <f t="shared" si="12"/>
        <v>0</v>
      </c>
    </row>
    <row r="97" spans="1:11" x14ac:dyDescent="0.3">
      <c r="A97" s="1">
        <v>40297</v>
      </c>
      <c r="B97" t="s">
        <v>4</v>
      </c>
      <c r="C97">
        <f t="shared" si="7"/>
        <v>1</v>
      </c>
      <c r="D97" t="s">
        <v>112</v>
      </c>
      <c r="E97" t="s">
        <v>6</v>
      </c>
      <c r="F97" t="s">
        <v>7</v>
      </c>
      <c r="G97">
        <f t="shared" si="8"/>
        <v>0</v>
      </c>
      <c r="H97">
        <f t="shared" si="9"/>
        <v>0</v>
      </c>
      <c r="I97">
        <f t="shared" si="10"/>
        <v>0</v>
      </c>
      <c r="J97">
        <f t="shared" si="11"/>
        <v>0</v>
      </c>
      <c r="K97">
        <f t="shared" si="12"/>
        <v>0</v>
      </c>
    </row>
    <row r="98" spans="1:11" x14ac:dyDescent="0.3">
      <c r="A98" s="1">
        <v>40347</v>
      </c>
      <c r="B98" t="s">
        <v>4</v>
      </c>
      <c r="C98">
        <f t="shared" si="7"/>
        <v>1</v>
      </c>
      <c r="D98" t="s">
        <v>113</v>
      </c>
      <c r="E98" t="s">
        <v>6</v>
      </c>
      <c r="F98" t="s">
        <v>7</v>
      </c>
      <c r="G98">
        <f t="shared" si="8"/>
        <v>0</v>
      </c>
      <c r="H98">
        <f t="shared" si="9"/>
        <v>0</v>
      </c>
      <c r="I98">
        <f t="shared" si="10"/>
        <v>0</v>
      </c>
      <c r="J98">
        <f t="shared" si="11"/>
        <v>0</v>
      </c>
      <c r="K98">
        <f t="shared" si="12"/>
        <v>0</v>
      </c>
    </row>
    <row r="99" spans="1:11" x14ac:dyDescent="0.3">
      <c r="A99" s="1">
        <v>40357</v>
      </c>
      <c r="B99" t="s">
        <v>35</v>
      </c>
      <c r="C99">
        <f t="shared" si="7"/>
        <v>1</v>
      </c>
      <c r="D99" t="s">
        <v>114</v>
      </c>
      <c r="E99" t="s">
        <v>13</v>
      </c>
      <c r="F99" t="s">
        <v>7</v>
      </c>
      <c r="G99">
        <f t="shared" si="8"/>
        <v>0</v>
      </c>
      <c r="H99">
        <f t="shared" si="9"/>
        <v>0</v>
      </c>
      <c r="I99">
        <f t="shared" si="10"/>
        <v>0</v>
      </c>
      <c r="J99">
        <f t="shared" si="11"/>
        <v>0</v>
      </c>
      <c r="K99">
        <f t="shared" si="12"/>
        <v>0</v>
      </c>
    </row>
    <row r="100" spans="1:11" x14ac:dyDescent="0.3">
      <c r="A100" s="1">
        <v>40362</v>
      </c>
      <c r="B100" t="s">
        <v>33</v>
      </c>
      <c r="C100">
        <f t="shared" si="7"/>
        <v>1</v>
      </c>
      <c r="D100" t="s">
        <v>115</v>
      </c>
      <c r="E100" t="s">
        <v>6</v>
      </c>
      <c r="F100" t="s">
        <v>7</v>
      </c>
      <c r="G100">
        <f t="shared" si="8"/>
        <v>0</v>
      </c>
      <c r="H100">
        <f t="shared" si="9"/>
        <v>0</v>
      </c>
      <c r="I100">
        <f t="shared" si="10"/>
        <v>0</v>
      </c>
      <c r="J100">
        <f t="shared" si="11"/>
        <v>0</v>
      </c>
      <c r="K100">
        <f t="shared" si="12"/>
        <v>0</v>
      </c>
    </row>
    <row r="101" spans="1:11" x14ac:dyDescent="0.3">
      <c r="A101" s="1">
        <v>40408</v>
      </c>
      <c r="B101" t="s">
        <v>116</v>
      </c>
      <c r="C101">
        <f t="shared" si="7"/>
        <v>0</v>
      </c>
      <c r="D101" t="s">
        <v>117</v>
      </c>
      <c r="E101" t="s">
        <v>6</v>
      </c>
      <c r="F101" t="s">
        <v>16</v>
      </c>
      <c r="G101">
        <f t="shared" si="8"/>
        <v>0</v>
      </c>
      <c r="H101">
        <f t="shared" si="9"/>
        <v>0</v>
      </c>
      <c r="I101">
        <f t="shared" si="10"/>
        <v>0</v>
      </c>
      <c r="J101">
        <f t="shared" si="11"/>
        <v>0</v>
      </c>
      <c r="K101">
        <f t="shared" si="12"/>
        <v>0</v>
      </c>
    </row>
    <row r="102" spans="1:11" x14ac:dyDescent="0.3">
      <c r="A102" s="1">
        <v>40412</v>
      </c>
      <c r="B102" t="s">
        <v>4</v>
      </c>
      <c r="C102">
        <f t="shared" si="7"/>
        <v>1</v>
      </c>
      <c r="D102" t="s">
        <v>118</v>
      </c>
      <c r="E102" t="s">
        <v>6</v>
      </c>
      <c r="F102" t="s">
        <v>7</v>
      </c>
      <c r="G102">
        <f t="shared" si="8"/>
        <v>0</v>
      </c>
      <c r="H102">
        <f t="shared" si="9"/>
        <v>0</v>
      </c>
      <c r="I102">
        <f t="shared" si="10"/>
        <v>0</v>
      </c>
      <c r="J102">
        <f t="shared" si="11"/>
        <v>0</v>
      </c>
      <c r="K102">
        <f t="shared" si="12"/>
        <v>0</v>
      </c>
    </row>
    <row r="103" spans="1:11" x14ac:dyDescent="0.3">
      <c r="A103" s="1">
        <v>40413</v>
      </c>
      <c r="B103" t="s">
        <v>75</v>
      </c>
      <c r="C103">
        <f t="shared" si="7"/>
        <v>1</v>
      </c>
      <c r="D103" t="s">
        <v>119</v>
      </c>
      <c r="E103" t="s">
        <v>10</v>
      </c>
      <c r="F103" t="s">
        <v>77</v>
      </c>
      <c r="G103">
        <f t="shared" si="8"/>
        <v>0</v>
      </c>
      <c r="H103">
        <f t="shared" si="9"/>
        <v>1</v>
      </c>
      <c r="I103">
        <f t="shared" si="10"/>
        <v>0</v>
      </c>
      <c r="J103">
        <f t="shared" si="11"/>
        <v>0</v>
      </c>
      <c r="K103">
        <f t="shared" si="12"/>
        <v>1</v>
      </c>
    </row>
    <row r="104" spans="1:11" x14ac:dyDescent="0.3">
      <c r="A104" s="1">
        <v>40416</v>
      </c>
      <c r="B104" t="s">
        <v>4</v>
      </c>
      <c r="C104">
        <f t="shared" si="7"/>
        <v>1</v>
      </c>
      <c r="D104" t="s">
        <v>120</v>
      </c>
      <c r="E104" t="s">
        <v>13</v>
      </c>
      <c r="F104" t="s">
        <v>7</v>
      </c>
      <c r="G104">
        <f t="shared" si="8"/>
        <v>0</v>
      </c>
      <c r="H104">
        <f t="shared" si="9"/>
        <v>0</v>
      </c>
      <c r="I104">
        <f t="shared" si="10"/>
        <v>0</v>
      </c>
      <c r="J104">
        <f t="shared" si="11"/>
        <v>0</v>
      </c>
      <c r="K104">
        <f t="shared" si="12"/>
        <v>0</v>
      </c>
    </row>
    <row r="105" spans="1:11" x14ac:dyDescent="0.3">
      <c r="A105" s="1">
        <v>40420</v>
      </c>
      <c r="B105" t="s">
        <v>4</v>
      </c>
      <c r="C105">
        <f t="shared" si="7"/>
        <v>1</v>
      </c>
      <c r="D105" t="s">
        <v>121</v>
      </c>
      <c r="E105" t="s">
        <v>6</v>
      </c>
      <c r="F105" t="s">
        <v>7</v>
      </c>
      <c r="G105">
        <f t="shared" si="8"/>
        <v>0</v>
      </c>
      <c r="H105">
        <f t="shared" si="9"/>
        <v>0</v>
      </c>
      <c r="I105">
        <f t="shared" si="10"/>
        <v>0</v>
      </c>
      <c r="J105">
        <f t="shared" si="11"/>
        <v>0</v>
      </c>
      <c r="K105">
        <f t="shared" si="12"/>
        <v>0</v>
      </c>
    </row>
    <row r="106" spans="1:11" x14ac:dyDescent="0.3">
      <c r="A106" s="1">
        <v>40430</v>
      </c>
      <c r="B106" t="s">
        <v>35</v>
      </c>
      <c r="C106">
        <f t="shared" si="7"/>
        <v>1</v>
      </c>
      <c r="D106" t="s">
        <v>122</v>
      </c>
      <c r="E106" t="s">
        <v>13</v>
      </c>
      <c r="F106" t="s">
        <v>7</v>
      </c>
      <c r="G106">
        <f t="shared" si="8"/>
        <v>0</v>
      </c>
      <c r="H106">
        <f t="shared" si="9"/>
        <v>0</v>
      </c>
      <c r="I106">
        <f t="shared" si="10"/>
        <v>0</v>
      </c>
      <c r="J106">
        <f t="shared" si="11"/>
        <v>0</v>
      </c>
      <c r="K106">
        <f t="shared" si="12"/>
        <v>0</v>
      </c>
    </row>
    <row r="107" spans="1:11" x14ac:dyDescent="0.3">
      <c r="A107" s="1">
        <v>40431</v>
      </c>
      <c r="B107" t="s">
        <v>35</v>
      </c>
      <c r="C107">
        <f t="shared" si="7"/>
        <v>1</v>
      </c>
      <c r="D107" t="s">
        <v>123</v>
      </c>
      <c r="E107" t="s">
        <v>13</v>
      </c>
      <c r="F107" t="s">
        <v>7</v>
      </c>
      <c r="G107">
        <f t="shared" si="8"/>
        <v>0</v>
      </c>
      <c r="H107">
        <f t="shared" si="9"/>
        <v>0</v>
      </c>
      <c r="I107">
        <f t="shared" si="10"/>
        <v>0</v>
      </c>
      <c r="J107">
        <f t="shared" si="11"/>
        <v>0</v>
      </c>
      <c r="K107">
        <f t="shared" si="12"/>
        <v>0</v>
      </c>
    </row>
    <row r="108" spans="1:11" x14ac:dyDescent="0.3">
      <c r="A108" s="1">
        <v>40437</v>
      </c>
      <c r="B108" t="s">
        <v>4</v>
      </c>
      <c r="C108">
        <f t="shared" si="7"/>
        <v>1</v>
      </c>
      <c r="D108" t="s">
        <v>124</v>
      </c>
      <c r="E108" t="s">
        <v>6</v>
      </c>
      <c r="F108" t="s">
        <v>7</v>
      </c>
      <c r="G108">
        <f t="shared" si="8"/>
        <v>0</v>
      </c>
      <c r="H108">
        <f t="shared" si="9"/>
        <v>0</v>
      </c>
      <c r="I108">
        <f t="shared" si="10"/>
        <v>0</v>
      </c>
      <c r="J108">
        <f t="shared" si="11"/>
        <v>0</v>
      </c>
      <c r="K108">
        <f t="shared" si="12"/>
        <v>0</v>
      </c>
    </row>
    <row r="109" spans="1:11" x14ac:dyDescent="0.3">
      <c r="A109" s="1">
        <v>40445</v>
      </c>
      <c r="B109" t="s">
        <v>35</v>
      </c>
      <c r="C109">
        <f t="shared" si="7"/>
        <v>1</v>
      </c>
      <c r="D109" t="s">
        <v>125</v>
      </c>
      <c r="E109" t="s">
        <v>13</v>
      </c>
      <c r="F109" t="s">
        <v>7</v>
      </c>
      <c r="G109">
        <f t="shared" si="8"/>
        <v>0</v>
      </c>
      <c r="H109">
        <f t="shared" si="9"/>
        <v>0</v>
      </c>
      <c r="I109">
        <f t="shared" si="10"/>
        <v>0</v>
      </c>
      <c r="J109">
        <f t="shared" si="11"/>
        <v>0</v>
      </c>
      <c r="K109">
        <f t="shared" si="12"/>
        <v>0</v>
      </c>
    </row>
    <row r="110" spans="1:11" x14ac:dyDescent="0.3">
      <c r="A110" s="1">
        <v>40447</v>
      </c>
      <c r="B110" t="s">
        <v>4</v>
      </c>
      <c r="C110">
        <f t="shared" si="7"/>
        <v>1</v>
      </c>
      <c r="D110" t="s">
        <v>126</v>
      </c>
      <c r="E110" t="s">
        <v>13</v>
      </c>
      <c r="F110" t="s">
        <v>7</v>
      </c>
      <c r="G110">
        <f t="shared" si="8"/>
        <v>0</v>
      </c>
      <c r="H110">
        <f t="shared" si="9"/>
        <v>0</v>
      </c>
      <c r="I110">
        <f t="shared" si="10"/>
        <v>0</v>
      </c>
      <c r="J110">
        <f t="shared" si="11"/>
        <v>0</v>
      </c>
      <c r="K110">
        <f t="shared" si="12"/>
        <v>0</v>
      </c>
    </row>
    <row r="111" spans="1:11" x14ac:dyDescent="0.3">
      <c r="A111" s="1">
        <v>40449</v>
      </c>
      <c r="B111" t="s">
        <v>127</v>
      </c>
      <c r="C111">
        <f t="shared" si="7"/>
        <v>0</v>
      </c>
      <c r="D111" t="s">
        <v>128</v>
      </c>
      <c r="E111" t="s">
        <v>13</v>
      </c>
      <c r="F111" t="s">
        <v>110</v>
      </c>
      <c r="G111">
        <f t="shared" si="8"/>
        <v>0</v>
      </c>
      <c r="H111">
        <f t="shared" si="9"/>
        <v>0</v>
      </c>
      <c r="I111">
        <f t="shared" si="10"/>
        <v>0</v>
      </c>
      <c r="J111">
        <f t="shared" si="11"/>
        <v>0</v>
      </c>
      <c r="K111">
        <f t="shared" si="12"/>
        <v>0</v>
      </c>
    </row>
    <row r="112" spans="1:11" x14ac:dyDescent="0.3">
      <c r="A112" s="1">
        <v>40450</v>
      </c>
      <c r="B112" t="s">
        <v>4</v>
      </c>
      <c r="C112">
        <f t="shared" si="7"/>
        <v>1</v>
      </c>
      <c r="D112" t="s">
        <v>129</v>
      </c>
      <c r="E112" t="s">
        <v>13</v>
      </c>
      <c r="F112" t="s">
        <v>7</v>
      </c>
      <c r="G112">
        <f t="shared" si="8"/>
        <v>0</v>
      </c>
      <c r="H112">
        <f t="shared" si="9"/>
        <v>0</v>
      </c>
      <c r="I112">
        <f t="shared" si="10"/>
        <v>0</v>
      </c>
      <c r="J112">
        <f t="shared" si="11"/>
        <v>0</v>
      </c>
      <c r="K112">
        <f t="shared" si="12"/>
        <v>0</v>
      </c>
    </row>
    <row r="113" spans="1:11" x14ac:dyDescent="0.3">
      <c r="A113" s="1">
        <v>40463</v>
      </c>
      <c r="B113" t="s">
        <v>4</v>
      </c>
      <c r="C113">
        <f t="shared" si="7"/>
        <v>1</v>
      </c>
      <c r="D113" t="s">
        <v>130</v>
      </c>
      <c r="E113" t="s">
        <v>6</v>
      </c>
      <c r="F113" t="s">
        <v>7</v>
      </c>
      <c r="G113">
        <f t="shared" si="8"/>
        <v>0</v>
      </c>
      <c r="H113">
        <f t="shared" si="9"/>
        <v>0</v>
      </c>
      <c r="I113">
        <f t="shared" si="10"/>
        <v>0</v>
      </c>
      <c r="J113">
        <f t="shared" si="11"/>
        <v>0</v>
      </c>
      <c r="K113">
        <f t="shared" si="12"/>
        <v>0</v>
      </c>
    </row>
    <row r="114" spans="1:11" x14ac:dyDescent="0.3">
      <c r="A114" s="1">
        <v>40463</v>
      </c>
      <c r="B114" t="s">
        <v>33</v>
      </c>
      <c r="C114">
        <f t="shared" si="7"/>
        <v>1</v>
      </c>
      <c r="D114" t="s">
        <v>131</v>
      </c>
      <c r="E114" t="s">
        <v>6</v>
      </c>
      <c r="F114" t="s">
        <v>7</v>
      </c>
      <c r="G114">
        <f t="shared" si="8"/>
        <v>0</v>
      </c>
      <c r="H114">
        <f t="shared" si="9"/>
        <v>0</v>
      </c>
      <c r="I114">
        <f t="shared" si="10"/>
        <v>0</v>
      </c>
      <c r="J114">
        <f t="shared" si="11"/>
        <v>0</v>
      </c>
      <c r="K114">
        <f t="shared" si="12"/>
        <v>0</v>
      </c>
    </row>
    <row r="115" spans="1:11" x14ac:dyDescent="0.3">
      <c r="A115" s="1">
        <v>40477</v>
      </c>
      <c r="B115" t="s">
        <v>116</v>
      </c>
      <c r="C115">
        <f t="shared" si="7"/>
        <v>0</v>
      </c>
      <c r="D115" t="s">
        <v>132</v>
      </c>
      <c r="E115" t="s">
        <v>10</v>
      </c>
      <c r="F115" t="s">
        <v>16</v>
      </c>
      <c r="G115">
        <f t="shared" si="8"/>
        <v>0</v>
      </c>
      <c r="H115">
        <f t="shared" si="9"/>
        <v>0</v>
      </c>
      <c r="I115">
        <f t="shared" si="10"/>
        <v>0</v>
      </c>
      <c r="J115">
        <f t="shared" si="11"/>
        <v>0</v>
      </c>
      <c r="K115">
        <f t="shared" si="12"/>
        <v>0</v>
      </c>
    </row>
    <row r="116" spans="1:11" x14ac:dyDescent="0.3">
      <c r="A116" s="1">
        <v>40479</v>
      </c>
      <c r="B116" t="s">
        <v>4</v>
      </c>
      <c r="C116">
        <f t="shared" si="7"/>
        <v>1</v>
      </c>
      <c r="D116" t="s">
        <v>133</v>
      </c>
      <c r="E116" t="s">
        <v>10</v>
      </c>
      <c r="F116" t="s">
        <v>7</v>
      </c>
      <c r="G116">
        <f t="shared" si="8"/>
        <v>0</v>
      </c>
      <c r="H116">
        <f t="shared" si="9"/>
        <v>0</v>
      </c>
      <c r="I116">
        <f t="shared" si="10"/>
        <v>0</v>
      </c>
      <c r="J116">
        <f t="shared" si="11"/>
        <v>0</v>
      </c>
      <c r="K116">
        <f t="shared" si="12"/>
        <v>0</v>
      </c>
    </row>
    <row r="117" spans="1:11" x14ac:dyDescent="0.3">
      <c r="A117" s="1">
        <v>40479</v>
      </c>
      <c r="B117" t="s">
        <v>4</v>
      </c>
      <c r="C117">
        <f t="shared" si="7"/>
        <v>1</v>
      </c>
      <c r="D117" t="s">
        <v>134</v>
      </c>
      <c r="E117" t="s">
        <v>6</v>
      </c>
      <c r="F117" t="s">
        <v>7</v>
      </c>
      <c r="G117">
        <f t="shared" si="8"/>
        <v>0</v>
      </c>
      <c r="H117">
        <f t="shared" si="9"/>
        <v>0</v>
      </c>
      <c r="I117">
        <f t="shared" si="10"/>
        <v>0</v>
      </c>
      <c r="J117">
        <f t="shared" si="11"/>
        <v>0</v>
      </c>
      <c r="K117">
        <f t="shared" si="12"/>
        <v>0</v>
      </c>
    </row>
    <row r="118" spans="1:11" x14ac:dyDescent="0.3">
      <c r="A118" s="1">
        <v>40480</v>
      </c>
      <c r="B118" t="s">
        <v>4</v>
      </c>
      <c r="C118">
        <f t="shared" si="7"/>
        <v>1</v>
      </c>
      <c r="D118" t="s">
        <v>135</v>
      </c>
      <c r="E118" t="s">
        <v>6</v>
      </c>
      <c r="F118" t="s">
        <v>7</v>
      </c>
      <c r="G118">
        <f t="shared" si="8"/>
        <v>0</v>
      </c>
      <c r="H118">
        <f t="shared" si="9"/>
        <v>0</v>
      </c>
      <c r="I118">
        <f t="shared" si="10"/>
        <v>0</v>
      </c>
      <c r="J118">
        <f t="shared" si="11"/>
        <v>0</v>
      </c>
      <c r="K118">
        <f t="shared" si="12"/>
        <v>0</v>
      </c>
    </row>
    <row r="119" spans="1:11" x14ac:dyDescent="0.3">
      <c r="A119" s="1">
        <v>40488</v>
      </c>
      <c r="B119" t="s">
        <v>4</v>
      </c>
      <c r="C119">
        <f t="shared" si="7"/>
        <v>1</v>
      </c>
      <c r="D119" t="s">
        <v>136</v>
      </c>
      <c r="E119" t="s">
        <v>10</v>
      </c>
      <c r="F119" t="s">
        <v>7</v>
      </c>
      <c r="G119">
        <f t="shared" si="8"/>
        <v>0</v>
      </c>
      <c r="H119">
        <f t="shared" si="9"/>
        <v>0</v>
      </c>
      <c r="I119">
        <f t="shared" si="10"/>
        <v>0</v>
      </c>
      <c r="J119">
        <f t="shared" si="11"/>
        <v>1</v>
      </c>
      <c r="K119">
        <f t="shared" si="12"/>
        <v>0</v>
      </c>
    </row>
    <row r="120" spans="1:11" x14ac:dyDescent="0.3">
      <c r="A120" s="1">
        <v>40490</v>
      </c>
      <c r="B120" t="s">
        <v>4</v>
      </c>
      <c r="C120">
        <f t="shared" si="7"/>
        <v>1</v>
      </c>
      <c r="D120" t="s">
        <v>137</v>
      </c>
      <c r="E120" t="s">
        <v>6</v>
      </c>
      <c r="F120" t="s">
        <v>7</v>
      </c>
      <c r="G120">
        <f t="shared" si="8"/>
        <v>0</v>
      </c>
      <c r="H120">
        <f t="shared" si="9"/>
        <v>0</v>
      </c>
      <c r="I120">
        <f t="shared" si="10"/>
        <v>0</v>
      </c>
      <c r="J120">
        <f t="shared" si="11"/>
        <v>0</v>
      </c>
      <c r="K120">
        <f t="shared" si="12"/>
        <v>0</v>
      </c>
    </row>
    <row r="121" spans="1:11" x14ac:dyDescent="0.3">
      <c r="A121" s="1">
        <v>40493</v>
      </c>
      <c r="B121" t="s">
        <v>35</v>
      </c>
      <c r="C121">
        <f t="shared" si="7"/>
        <v>1</v>
      </c>
      <c r="D121" t="s">
        <v>138</v>
      </c>
      <c r="E121" t="s">
        <v>6</v>
      </c>
      <c r="F121" t="s">
        <v>7</v>
      </c>
      <c r="G121">
        <f t="shared" si="8"/>
        <v>0</v>
      </c>
      <c r="H121">
        <f t="shared" si="9"/>
        <v>0</v>
      </c>
      <c r="I121">
        <f t="shared" si="10"/>
        <v>1</v>
      </c>
      <c r="J121">
        <f t="shared" si="11"/>
        <v>0</v>
      </c>
      <c r="K121">
        <f t="shared" si="12"/>
        <v>1</v>
      </c>
    </row>
    <row r="122" spans="1:11" x14ac:dyDescent="0.3">
      <c r="A122" s="1">
        <v>40520</v>
      </c>
      <c r="B122" t="s">
        <v>4</v>
      </c>
      <c r="C122">
        <f t="shared" si="7"/>
        <v>1</v>
      </c>
      <c r="D122" t="s">
        <v>139</v>
      </c>
      <c r="E122" t="s">
        <v>6</v>
      </c>
      <c r="F122" t="s">
        <v>7</v>
      </c>
      <c r="G122">
        <f t="shared" si="8"/>
        <v>0</v>
      </c>
      <c r="H122">
        <f t="shared" si="9"/>
        <v>0</v>
      </c>
      <c r="I122">
        <f t="shared" si="10"/>
        <v>0</v>
      </c>
      <c r="J122">
        <f t="shared" si="11"/>
        <v>1</v>
      </c>
      <c r="K122">
        <f t="shared" si="12"/>
        <v>0</v>
      </c>
    </row>
    <row r="123" spans="1:11" x14ac:dyDescent="0.3">
      <c r="A123" s="1">
        <v>40526</v>
      </c>
      <c r="B123" t="s">
        <v>4</v>
      </c>
      <c r="C123">
        <f t="shared" si="7"/>
        <v>1</v>
      </c>
      <c r="D123" t="s">
        <v>140</v>
      </c>
      <c r="E123" t="s">
        <v>13</v>
      </c>
      <c r="F123" t="s">
        <v>7</v>
      </c>
      <c r="G123">
        <f t="shared" si="8"/>
        <v>0</v>
      </c>
      <c r="H123">
        <f t="shared" si="9"/>
        <v>0</v>
      </c>
      <c r="I123">
        <f t="shared" si="10"/>
        <v>0</v>
      </c>
      <c r="J123">
        <f t="shared" si="11"/>
        <v>0</v>
      </c>
      <c r="K123">
        <f t="shared" si="12"/>
        <v>0</v>
      </c>
    </row>
    <row r="124" spans="1:11" x14ac:dyDescent="0.3">
      <c r="A124" s="1">
        <v>40529</v>
      </c>
      <c r="B124" t="s">
        <v>127</v>
      </c>
      <c r="C124">
        <f t="shared" si="7"/>
        <v>0</v>
      </c>
      <c r="D124" t="s">
        <v>141</v>
      </c>
      <c r="E124" t="s">
        <v>13</v>
      </c>
      <c r="F124" t="s">
        <v>110</v>
      </c>
      <c r="G124">
        <f t="shared" si="8"/>
        <v>0</v>
      </c>
      <c r="H124">
        <f t="shared" si="9"/>
        <v>0</v>
      </c>
      <c r="I124">
        <f t="shared" si="10"/>
        <v>0</v>
      </c>
      <c r="J124">
        <f t="shared" si="11"/>
        <v>0</v>
      </c>
      <c r="K124">
        <f t="shared" si="12"/>
        <v>0</v>
      </c>
    </row>
    <row r="125" spans="1:11" x14ac:dyDescent="0.3">
      <c r="A125" s="1">
        <v>40534</v>
      </c>
      <c r="B125" t="s">
        <v>116</v>
      </c>
      <c r="C125">
        <f t="shared" si="7"/>
        <v>0</v>
      </c>
      <c r="D125" t="s">
        <v>142</v>
      </c>
      <c r="E125" t="s">
        <v>10</v>
      </c>
      <c r="F125" t="s">
        <v>16</v>
      </c>
      <c r="G125">
        <f t="shared" si="8"/>
        <v>0</v>
      </c>
      <c r="H125">
        <f t="shared" si="9"/>
        <v>0</v>
      </c>
      <c r="I125">
        <f t="shared" si="10"/>
        <v>0</v>
      </c>
      <c r="J125">
        <f t="shared" si="11"/>
        <v>0</v>
      </c>
      <c r="K125">
        <f t="shared" si="12"/>
        <v>0</v>
      </c>
    </row>
    <row r="126" spans="1:11" x14ac:dyDescent="0.3">
      <c r="A126" s="1">
        <v>40541</v>
      </c>
      <c r="B126" t="s">
        <v>4</v>
      </c>
      <c r="C126">
        <f t="shared" si="7"/>
        <v>1</v>
      </c>
      <c r="D126" t="s">
        <v>143</v>
      </c>
      <c r="E126" t="s">
        <v>6</v>
      </c>
      <c r="F126" t="s">
        <v>7</v>
      </c>
      <c r="G126">
        <f t="shared" si="8"/>
        <v>0</v>
      </c>
      <c r="H126">
        <f t="shared" si="9"/>
        <v>0</v>
      </c>
      <c r="I126">
        <f t="shared" si="10"/>
        <v>0</v>
      </c>
      <c r="J126">
        <f t="shared" si="11"/>
        <v>0</v>
      </c>
      <c r="K126">
        <f t="shared" si="12"/>
        <v>0</v>
      </c>
    </row>
    <row r="127" spans="1:11" x14ac:dyDescent="0.3">
      <c r="A127" s="1">
        <v>40557</v>
      </c>
      <c r="B127" t="s">
        <v>4</v>
      </c>
      <c r="C127">
        <f t="shared" si="7"/>
        <v>1</v>
      </c>
      <c r="D127" t="s">
        <v>144</v>
      </c>
      <c r="E127" t="s">
        <v>13</v>
      </c>
      <c r="F127" t="s">
        <v>7</v>
      </c>
      <c r="G127">
        <f t="shared" si="8"/>
        <v>0</v>
      </c>
      <c r="H127">
        <f t="shared" si="9"/>
        <v>0</v>
      </c>
      <c r="I127">
        <f t="shared" si="10"/>
        <v>0</v>
      </c>
      <c r="J127">
        <f t="shared" si="11"/>
        <v>0</v>
      </c>
      <c r="K127">
        <f t="shared" si="12"/>
        <v>0</v>
      </c>
    </row>
    <row r="128" spans="1:11" x14ac:dyDescent="0.3">
      <c r="A128" s="1">
        <v>40615</v>
      </c>
      <c r="B128" t="s">
        <v>75</v>
      </c>
      <c r="C128">
        <f t="shared" si="7"/>
        <v>1</v>
      </c>
      <c r="D128" t="s">
        <v>145</v>
      </c>
      <c r="E128" t="s">
        <v>13</v>
      </c>
      <c r="F128" t="s">
        <v>77</v>
      </c>
      <c r="G128">
        <f t="shared" si="8"/>
        <v>0</v>
      </c>
      <c r="H128">
        <f t="shared" si="9"/>
        <v>0</v>
      </c>
      <c r="I128">
        <f t="shared" si="10"/>
        <v>0</v>
      </c>
      <c r="J128">
        <f t="shared" si="11"/>
        <v>1</v>
      </c>
      <c r="K128">
        <f t="shared" si="12"/>
        <v>0</v>
      </c>
    </row>
    <row r="129" spans="1:11" x14ac:dyDescent="0.3">
      <c r="A129" s="1">
        <v>40615</v>
      </c>
      <c r="B129" t="s">
        <v>33</v>
      </c>
      <c r="C129">
        <f t="shared" si="7"/>
        <v>1</v>
      </c>
      <c r="D129" t="s">
        <v>146</v>
      </c>
      <c r="E129" t="s">
        <v>13</v>
      </c>
      <c r="F129" t="s">
        <v>7</v>
      </c>
      <c r="G129">
        <f t="shared" si="8"/>
        <v>0</v>
      </c>
      <c r="H129">
        <f t="shared" si="9"/>
        <v>0</v>
      </c>
      <c r="I129">
        <f t="shared" si="10"/>
        <v>0</v>
      </c>
      <c r="J129">
        <f t="shared" si="11"/>
        <v>1</v>
      </c>
      <c r="K129">
        <f t="shared" si="12"/>
        <v>0</v>
      </c>
    </row>
    <row r="130" spans="1:11" x14ac:dyDescent="0.3">
      <c r="A130" s="1">
        <v>40620</v>
      </c>
      <c r="B130" t="s">
        <v>116</v>
      </c>
      <c r="C130">
        <f t="shared" si="7"/>
        <v>0</v>
      </c>
      <c r="D130" t="s">
        <v>147</v>
      </c>
      <c r="E130" t="s">
        <v>10</v>
      </c>
      <c r="F130" t="s">
        <v>16</v>
      </c>
      <c r="G130">
        <f t="shared" si="8"/>
        <v>0</v>
      </c>
      <c r="H130">
        <f t="shared" si="9"/>
        <v>0</v>
      </c>
      <c r="I130">
        <f t="shared" si="10"/>
        <v>0</v>
      </c>
      <c r="J130">
        <f t="shared" si="11"/>
        <v>0</v>
      </c>
      <c r="K130">
        <f t="shared" si="12"/>
        <v>0</v>
      </c>
    </row>
    <row r="131" spans="1:11" x14ac:dyDescent="0.3">
      <c r="A131" s="1">
        <v>40640</v>
      </c>
      <c r="B131" t="s">
        <v>116</v>
      </c>
      <c r="C131">
        <f t="shared" ref="C131:C194" si="13">IF(OR(B131="New York Times", B131="CNN", B131="FOX", B131="USA Today", B131="New York Post", B131="CNBC", B131="Washington Post"), 1, 0)</f>
        <v>0</v>
      </c>
      <c r="D131" t="s">
        <v>148</v>
      </c>
      <c r="E131" t="s">
        <v>13</v>
      </c>
      <c r="F131" t="s">
        <v>16</v>
      </c>
      <c r="G131">
        <f t="shared" ref="G131:G194" si="14">IF(OR(ISNUMBER(SEARCH("electric car",D131)), ISNUMBER(SEARCH("electric vehicle",D131)), ISNUMBER(SEARCH("battery-powered vehicle",D131))), 1, 0)</f>
        <v>0</v>
      </c>
      <c r="H131">
        <f t="shared" ref="H131:H194" si="15">IF(ISNUMBER(SEARCH("ammonia", D131)), 1, 0)</f>
        <v>0</v>
      </c>
      <c r="I131">
        <f t="shared" ref="I131:I194" si="16">IF(ISNUMBER(SEARCH("methanol", D131)), 1, 0)</f>
        <v>0</v>
      </c>
      <c r="J131">
        <f t="shared" ref="J131:J194" si="17">IF(ISNUMBER(SEARCH("hydrogen", D131)), 1, 0)</f>
        <v>0</v>
      </c>
      <c r="K131">
        <f t="shared" ref="K131:K194" si="18">IF(OR(ISNUMBER(SEARCH("e-fuel", D131)), ISNUMBER(SEARCH("alternative fuel", D131)), ISNUMBER(SEARCH("biofuel", D131)), ISNUMBER(SEARCH("ammonia", D131)), ISNUMBER(SEARCH("methanol", D131))), 1, 0)</f>
        <v>0</v>
      </c>
    </row>
    <row r="132" spans="1:11" x14ac:dyDescent="0.3">
      <c r="A132" s="1">
        <v>40646</v>
      </c>
      <c r="B132" t="s">
        <v>116</v>
      </c>
      <c r="C132">
        <f t="shared" si="13"/>
        <v>0</v>
      </c>
      <c r="D132" t="s">
        <v>149</v>
      </c>
      <c r="E132" t="s">
        <v>13</v>
      </c>
      <c r="F132" t="s">
        <v>16</v>
      </c>
      <c r="G132">
        <f t="shared" si="14"/>
        <v>0</v>
      </c>
      <c r="H132">
        <f t="shared" si="15"/>
        <v>0</v>
      </c>
      <c r="I132">
        <f t="shared" si="16"/>
        <v>0</v>
      </c>
      <c r="J132">
        <f t="shared" si="17"/>
        <v>0</v>
      </c>
      <c r="K132">
        <f t="shared" si="18"/>
        <v>1</v>
      </c>
    </row>
    <row r="133" spans="1:11" x14ac:dyDescent="0.3">
      <c r="A133" s="1">
        <v>40648</v>
      </c>
      <c r="B133" t="s">
        <v>116</v>
      </c>
      <c r="C133">
        <f t="shared" si="13"/>
        <v>0</v>
      </c>
      <c r="D133" t="s">
        <v>150</v>
      </c>
      <c r="E133" t="s">
        <v>13</v>
      </c>
      <c r="F133" t="s">
        <v>16</v>
      </c>
      <c r="G133">
        <f t="shared" si="14"/>
        <v>0</v>
      </c>
      <c r="H133">
        <f t="shared" si="15"/>
        <v>0</v>
      </c>
      <c r="I133">
        <f t="shared" si="16"/>
        <v>0</v>
      </c>
      <c r="J133">
        <f t="shared" si="17"/>
        <v>1</v>
      </c>
      <c r="K133">
        <f t="shared" si="18"/>
        <v>0</v>
      </c>
    </row>
    <row r="134" spans="1:11" x14ac:dyDescent="0.3">
      <c r="A134" s="1">
        <v>40648</v>
      </c>
      <c r="B134" t="s">
        <v>33</v>
      </c>
      <c r="C134">
        <f t="shared" si="13"/>
        <v>1</v>
      </c>
      <c r="D134" t="s">
        <v>151</v>
      </c>
      <c r="E134" t="s">
        <v>6</v>
      </c>
      <c r="F134" t="s">
        <v>7</v>
      </c>
      <c r="G134">
        <f t="shared" si="14"/>
        <v>0</v>
      </c>
      <c r="H134">
        <f t="shared" si="15"/>
        <v>0</v>
      </c>
      <c r="I134">
        <f t="shared" si="16"/>
        <v>0</v>
      </c>
      <c r="J134">
        <f t="shared" si="17"/>
        <v>1</v>
      </c>
      <c r="K134">
        <f t="shared" si="18"/>
        <v>0</v>
      </c>
    </row>
    <row r="135" spans="1:11" x14ac:dyDescent="0.3">
      <c r="A135" s="1">
        <v>40656</v>
      </c>
      <c r="B135" t="s">
        <v>75</v>
      </c>
      <c r="C135">
        <f t="shared" si="13"/>
        <v>1</v>
      </c>
      <c r="D135" t="s">
        <v>152</v>
      </c>
      <c r="E135" t="s">
        <v>10</v>
      </c>
      <c r="F135" t="s">
        <v>77</v>
      </c>
      <c r="G135">
        <f t="shared" si="14"/>
        <v>0</v>
      </c>
      <c r="H135">
        <f t="shared" si="15"/>
        <v>0</v>
      </c>
      <c r="I135">
        <f t="shared" si="16"/>
        <v>0</v>
      </c>
      <c r="J135">
        <f t="shared" si="17"/>
        <v>0</v>
      </c>
      <c r="K135">
        <f t="shared" si="18"/>
        <v>0</v>
      </c>
    </row>
    <row r="136" spans="1:11" x14ac:dyDescent="0.3">
      <c r="A136" s="1">
        <v>40671</v>
      </c>
      <c r="B136" t="s">
        <v>75</v>
      </c>
      <c r="C136">
        <f t="shared" si="13"/>
        <v>1</v>
      </c>
      <c r="D136" t="s">
        <v>153</v>
      </c>
      <c r="E136" t="s">
        <v>13</v>
      </c>
      <c r="F136" t="s">
        <v>77</v>
      </c>
      <c r="G136">
        <f t="shared" si="14"/>
        <v>0</v>
      </c>
      <c r="H136">
        <f t="shared" si="15"/>
        <v>0</v>
      </c>
      <c r="I136">
        <f t="shared" si="16"/>
        <v>0</v>
      </c>
      <c r="J136">
        <f t="shared" si="17"/>
        <v>0</v>
      </c>
      <c r="K136">
        <f t="shared" si="18"/>
        <v>0</v>
      </c>
    </row>
    <row r="137" spans="1:11" x14ac:dyDescent="0.3">
      <c r="A137" s="1">
        <v>40671</v>
      </c>
      <c r="B137" t="s">
        <v>75</v>
      </c>
      <c r="C137">
        <f t="shared" si="13"/>
        <v>1</v>
      </c>
      <c r="D137" t="s">
        <v>154</v>
      </c>
      <c r="E137" t="s">
        <v>13</v>
      </c>
      <c r="F137" t="s">
        <v>77</v>
      </c>
      <c r="G137">
        <f t="shared" si="14"/>
        <v>0</v>
      </c>
      <c r="H137">
        <f t="shared" si="15"/>
        <v>0</v>
      </c>
      <c r="I137">
        <f t="shared" si="16"/>
        <v>0</v>
      </c>
      <c r="J137">
        <f t="shared" si="17"/>
        <v>0</v>
      </c>
      <c r="K137">
        <f t="shared" si="18"/>
        <v>0</v>
      </c>
    </row>
    <row r="138" spans="1:11" x14ac:dyDescent="0.3">
      <c r="A138" s="1">
        <v>40672</v>
      </c>
      <c r="B138" t="s">
        <v>75</v>
      </c>
      <c r="C138">
        <f t="shared" si="13"/>
        <v>1</v>
      </c>
      <c r="D138" t="s">
        <v>155</v>
      </c>
      <c r="E138" t="s">
        <v>13</v>
      </c>
      <c r="F138" t="s">
        <v>77</v>
      </c>
      <c r="G138">
        <f t="shared" si="14"/>
        <v>0</v>
      </c>
      <c r="H138">
        <f t="shared" si="15"/>
        <v>0</v>
      </c>
      <c r="I138">
        <f t="shared" si="16"/>
        <v>0</v>
      </c>
      <c r="J138">
        <f t="shared" si="17"/>
        <v>0</v>
      </c>
      <c r="K138">
        <f t="shared" si="18"/>
        <v>0</v>
      </c>
    </row>
    <row r="139" spans="1:11" x14ac:dyDescent="0.3">
      <c r="A139" s="1">
        <v>40676</v>
      </c>
      <c r="B139" t="s">
        <v>116</v>
      </c>
      <c r="C139">
        <f t="shared" si="13"/>
        <v>0</v>
      </c>
      <c r="D139" t="s">
        <v>156</v>
      </c>
      <c r="E139" t="s">
        <v>6</v>
      </c>
      <c r="F139" t="s">
        <v>16</v>
      </c>
      <c r="G139">
        <f t="shared" si="14"/>
        <v>0</v>
      </c>
      <c r="H139">
        <f t="shared" si="15"/>
        <v>0</v>
      </c>
      <c r="I139">
        <f t="shared" si="16"/>
        <v>0</v>
      </c>
      <c r="J139">
        <f t="shared" si="17"/>
        <v>0</v>
      </c>
      <c r="K139">
        <f t="shared" si="18"/>
        <v>0</v>
      </c>
    </row>
    <row r="140" spans="1:11" x14ac:dyDescent="0.3">
      <c r="A140" s="1">
        <v>40682</v>
      </c>
      <c r="B140" t="s">
        <v>14</v>
      </c>
      <c r="C140">
        <f t="shared" si="13"/>
        <v>1</v>
      </c>
      <c r="D140" t="s">
        <v>157</v>
      </c>
      <c r="E140" t="s">
        <v>6</v>
      </c>
      <c r="F140" t="s">
        <v>16</v>
      </c>
      <c r="G140">
        <f t="shared" si="14"/>
        <v>0</v>
      </c>
      <c r="H140">
        <f t="shared" si="15"/>
        <v>0</v>
      </c>
      <c r="I140">
        <f t="shared" si="16"/>
        <v>0</v>
      </c>
      <c r="J140">
        <f t="shared" si="17"/>
        <v>0</v>
      </c>
      <c r="K140">
        <f t="shared" si="18"/>
        <v>0</v>
      </c>
    </row>
    <row r="141" spans="1:11" x14ac:dyDescent="0.3">
      <c r="A141" s="1">
        <v>40683</v>
      </c>
      <c r="B141" t="s">
        <v>108</v>
      </c>
      <c r="C141">
        <f t="shared" si="13"/>
        <v>1</v>
      </c>
      <c r="D141" t="s">
        <v>158</v>
      </c>
      <c r="E141" t="s">
        <v>13</v>
      </c>
      <c r="F141" t="s">
        <v>110</v>
      </c>
      <c r="G141">
        <f t="shared" si="14"/>
        <v>0</v>
      </c>
      <c r="H141">
        <f t="shared" si="15"/>
        <v>0</v>
      </c>
      <c r="I141">
        <f t="shared" si="16"/>
        <v>0</v>
      </c>
      <c r="J141">
        <f t="shared" si="17"/>
        <v>0</v>
      </c>
      <c r="K141">
        <f t="shared" si="18"/>
        <v>0</v>
      </c>
    </row>
    <row r="142" spans="1:11" x14ac:dyDescent="0.3">
      <c r="A142" s="1">
        <v>40690</v>
      </c>
      <c r="B142" t="s">
        <v>33</v>
      </c>
      <c r="C142">
        <f t="shared" si="13"/>
        <v>1</v>
      </c>
      <c r="D142" t="s">
        <v>159</v>
      </c>
      <c r="E142" t="s">
        <v>6</v>
      </c>
      <c r="F142" t="s">
        <v>7</v>
      </c>
      <c r="G142">
        <f t="shared" si="14"/>
        <v>0</v>
      </c>
      <c r="H142">
        <f t="shared" si="15"/>
        <v>0</v>
      </c>
      <c r="I142">
        <f t="shared" si="16"/>
        <v>0</v>
      </c>
      <c r="J142">
        <f t="shared" si="17"/>
        <v>0</v>
      </c>
      <c r="K142">
        <f t="shared" si="18"/>
        <v>0</v>
      </c>
    </row>
    <row r="143" spans="1:11" x14ac:dyDescent="0.3">
      <c r="A143" s="1">
        <v>40699</v>
      </c>
      <c r="B143" t="s">
        <v>127</v>
      </c>
      <c r="C143">
        <f t="shared" si="13"/>
        <v>0</v>
      </c>
      <c r="D143" t="s">
        <v>160</v>
      </c>
      <c r="E143" t="s">
        <v>10</v>
      </c>
      <c r="F143" t="s">
        <v>110</v>
      </c>
      <c r="G143">
        <f t="shared" si="14"/>
        <v>0</v>
      </c>
      <c r="H143">
        <f t="shared" si="15"/>
        <v>0</v>
      </c>
      <c r="I143">
        <f t="shared" si="16"/>
        <v>0</v>
      </c>
      <c r="J143">
        <f t="shared" si="17"/>
        <v>0</v>
      </c>
      <c r="K143">
        <f t="shared" si="18"/>
        <v>0</v>
      </c>
    </row>
    <row r="144" spans="1:11" x14ac:dyDescent="0.3">
      <c r="A144" s="1">
        <v>40702</v>
      </c>
      <c r="B144" t="s">
        <v>4</v>
      </c>
      <c r="C144">
        <f t="shared" si="13"/>
        <v>1</v>
      </c>
      <c r="D144" t="s">
        <v>161</v>
      </c>
      <c r="E144" t="s">
        <v>13</v>
      </c>
      <c r="F144" t="s">
        <v>7</v>
      </c>
      <c r="G144">
        <f t="shared" si="14"/>
        <v>0</v>
      </c>
      <c r="H144">
        <f t="shared" si="15"/>
        <v>0</v>
      </c>
      <c r="I144">
        <f t="shared" si="16"/>
        <v>0</v>
      </c>
      <c r="J144">
        <f t="shared" si="17"/>
        <v>0</v>
      </c>
      <c r="K144">
        <f t="shared" si="18"/>
        <v>0</v>
      </c>
    </row>
    <row r="145" spans="1:11" x14ac:dyDescent="0.3">
      <c r="A145" s="1">
        <v>40708</v>
      </c>
      <c r="B145" t="s">
        <v>4</v>
      </c>
      <c r="C145">
        <f t="shared" si="13"/>
        <v>1</v>
      </c>
      <c r="D145" t="s">
        <v>162</v>
      </c>
      <c r="E145" t="s">
        <v>6</v>
      </c>
      <c r="F145" t="s">
        <v>7</v>
      </c>
      <c r="G145">
        <f t="shared" si="14"/>
        <v>0</v>
      </c>
      <c r="H145">
        <f t="shared" si="15"/>
        <v>0</v>
      </c>
      <c r="I145">
        <f t="shared" si="16"/>
        <v>0</v>
      </c>
      <c r="J145">
        <f t="shared" si="17"/>
        <v>0</v>
      </c>
      <c r="K145">
        <f t="shared" si="18"/>
        <v>0</v>
      </c>
    </row>
    <row r="146" spans="1:11" x14ac:dyDescent="0.3">
      <c r="A146" s="1">
        <v>40709</v>
      </c>
      <c r="B146" t="s">
        <v>116</v>
      </c>
      <c r="C146">
        <f t="shared" si="13"/>
        <v>0</v>
      </c>
      <c r="D146" t="s">
        <v>163</v>
      </c>
      <c r="E146" t="s">
        <v>13</v>
      </c>
      <c r="F146" t="s">
        <v>16</v>
      </c>
      <c r="G146">
        <f t="shared" si="14"/>
        <v>0</v>
      </c>
      <c r="H146">
        <f t="shared" si="15"/>
        <v>0</v>
      </c>
      <c r="I146">
        <f t="shared" si="16"/>
        <v>0</v>
      </c>
      <c r="J146">
        <f t="shared" si="17"/>
        <v>0</v>
      </c>
      <c r="K146">
        <f t="shared" si="18"/>
        <v>0</v>
      </c>
    </row>
    <row r="147" spans="1:11" x14ac:dyDescent="0.3">
      <c r="A147" s="1">
        <v>40710</v>
      </c>
      <c r="B147" t="s">
        <v>14</v>
      </c>
      <c r="C147">
        <f t="shared" si="13"/>
        <v>1</v>
      </c>
      <c r="D147" t="s">
        <v>164</v>
      </c>
      <c r="E147" t="s">
        <v>13</v>
      </c>
      <c r="F147" t="s">
        <v>16</v>
      </c>
      <c r="G147">
        <f t="shared" si="14"/>
        <v>0</v>
      </c>
      <c r="H147">
        <f t="shared" si="15"/>
        <v>0</v>
      </c>
      <c r="I147">
        <f t="shared" si="16"/>
        <v>0</v>
      </c>
      <c r="J147">
        <f t="shared" si="17"/>
        <v>1</v>
      </c>
      <c r="K147">
        <f t="shared" si="18"/>
        <v>0</v>
      </c>
    </row>
    <row r="148" spans="1:11" x14ac:dyDescent="0.3">
      <c r="A148" s="1">
        <v>40710</v>
      </c>
      <c r="B148" t="s">
        <v>14</v>
      </c>
      <c r="C148">
        <f t="shared" si="13"/>
        <v>1</v>
      </c>
      <c r="D148" t="s">
        <v>165</v>
      </c>
      <c r="E148" t="s">
        <v>13</v>
      </c>
      <c r="F148" t="s">
        <v>16</v>
      </c>
      <c r="G148">
        <f t="shared" si="14"/>
        <v>0</v>
      </c>
      <c r="H148">
        <f t="shared" si="15"/>
        <v>0</v>
      </c>
      <c r="I148">
        <f t="shared" si="16"/>
        <v>0</v>
      </c>
      <c r="J148">
        <f t="shared" si="17"/>
        <v>1</v>
      </c>
      <c r="K148">
        <f t="shared" si="18"/>
        <v>0</v>
      </c>
    </row>
    <row r="149" spans="1:11" x14ac:dyDescent="0.3">
      <c r="A149" s="1">
        <v>40710</v>
      </c>
      <c r="B149" t="s">
        <v>14</v>
      </c>
      <c r="C149">
        <f t="shared" si="13"/>
        <v>1</v>
      </c>
      <c r="D149" t="s">
        <v>166</v>
      </c>
      <c r="E149" t="s">
        <v>6</v>
      </c>
      <c r="F149" t="s">
        <v>16</v>
      </c>
      <c r="G149">
        <f t="shared" si="14"/>
        <v>0</v>
      </c>
      <c r="H149">
        <f t="shared" si="15"/>
        <v>0</v>
      </c>
      <c r="I149">
        <f t="shared" si="16"/>
        <v>0</v>
      </c>
      <c r="J149">
        <f t="shared" si="17"/>
        <v>0</v>
      </c>
      <c r="K149">
        <f t="shared" si="18"/>
        <v>0</v>
      </c>
    </row>
    <row r="150" spans="1:11" x14ac:dyDescent="0.3">
      <c r="A150" s="1">
        <v>40713</v>
      </c>
      <c r="B150" t="s">
        <v>14</v>
      </c>
      <c r="C150">
        <f t="shared" si="13"/>
        <v>1</v>
      </c>
      <c r="D150" t="s">
        <v>167</v>
      </c>
      <c r="E150" t="s">
        <v>13</v>
      </c>
      <c r="F150" t="s">
        <v>16</v>
      </c>
      <c r="G150">
        <f t="shared" si="14"/>
        <v>0</v>
      </c>
      <c r="H150">
        <f t="shared" si="15"/>
        <v>0</v>
      </c>
      <c r="I150">
        <f t="shared" si="16"/>
        <v>0</v>
      </c>
      <c r="J150">
        <f t="shared" si="17"/>
        <v>1</v>
      </c>
      <c r="K150">
        <f t="shared" si="18"/>
        <v>0</v>
      </c>
    </row>
    <row r="151" spans="1:11" x14ac:dyDescent="0.3">
      <c r="A151" s="1">
        <v>40717</v>
      </c>
      <c r="B151" t="s">
        <v>75</v>
      </c>
      <c r="C151">
        <f t="shared" si="13"/>
        <v>1</v>
      </c>
      <c r="D151" t="s">
        <v>168</v>
      </c>
      <c r="E151" t="s">
        <v>6</v>
      </c>
      <c r="F151" t="s">
        <v>77</v>
      </c>
      <c r="G151">
        <f t="shared" si="14"/>
        <v>0</v>
      </c>
      <c r="H151">
        <f t="shared" si="15"/>
        <v>0</v>
      </c>
      <c r="I151">
        <f t="shared" si="16"/>
        <v>0</v>
      </c>
      <c r="J151">
        <f t="shared" si="17"/>
        <v>0</v>
      </c>
      <c r="K151">
        <f t="shared" si="18"/>
        <v>0</v>
      </c>
    </row>
    <row r="152" spans="1:11" x14ac:dyDescent="0.3">
      <c r="A152" s="1">
        <v>40717</v>
      </c>
      <c r="B152" t="s">
        <v>127</v>
      </c>
      <c r="C152">
        <f t="shared" si="13"/>
        <v>0</v>
      </c>
      <c r="D152" t="s">
        <v>169</v>
      </c>
      <c r="E152" t="s">
        <v>6</v>
      </c>
      <c r="F152" t="s">
        <v>110</v>
      </c>
      <c r="G152">
        <f t="shared" si="14"/>
        <v>0</v>
      </c>
      <c r="H152">
        <f t="shared" si="15"/>
        <v>0</v>
      </c>
      <c r="I152">
        <f t="shared" si="16"/>
        <v>0</v>
      </c>
      <c r="J152">
        <f t="shared" si="17"/>
        <v>0</v>
      </c>
      <c r="K152">
        <f t="shared" si="18"/>
        <v>0</v>
      </c>
    </row>
    <row r="153" spans="1:11" x14ac:dyDescent="0.3">
      <c r="A153" s="1">
        <v>40720</v>
      </c>
      <c r="B153" t="s">
        <v>33</v>
      </c>
      <c r="C153">
        <f t="shared" si="13"/>
        <v>1</v>
      </c>
      <c r="D153" t="s">
        <v>170</v>
      </c>
      <c r="E153" t="s">
        <v>6</v>
      </c>
      <c r="F153" t="s">
        <v>7</v>
      </c>
      <c r="G153">
        <f t="shared" si="14"/>
        <v>0</v>
      </c>
      <c r="H153">
        <f t="shared" si="15"/>
        <v>0</v>
      </c>
      <c r="I153">
        <f t="shared" si="16"/>
        <v>0</v>
      </c>
      <c r="J153">
        <f t="shared" si="17"/>
        <v>0</v>
      </c>
      <c r="K153">
        <f t="shared" si="18"/>
        <v>0</v>
      </c>
    </row>
    <row r="154" spans="1:11" x14ac:dyDescent="0.3">
      <c r="A154" s="1">
        <v>40743</v>
      </c>
      <c r="B154" t="s">
        <v>35</v>
      </c>
      <c r="C154">
        <f t="shared" si="13"/>
        <v>1</v>
      </c>
      <c r="D154" t="s">
        <v>171</v>
      </c>
      <c r="E154" t="s">
        <v>13</v>
      </c>
      <c r="F154" t="s">
        <v>7</v>
      </c>
      <c r="G154">
        <f t="shared" si="14"/>
        <v>0</v>
      </c>
      <c r="H154">
        <f t="shared" si="15"/>
        <v>0</v>
      </c>
      <c r="I154">
        <f t="shared" si="16"/>
        <v>0</v>
      </c>
      <c r="J154">
        <f t="shared" si="17"/>
        <v>0</v>
      </c>
      <c r="K154">
        <f t="shared" si="18"/>
        <v>0</v>
      </c>
    </row>
    <row r="155" spans="1:11" x14ac:dyDescent="0.3">
      <c r="A155" s="1">
        <v>40743</v>
      </c>
      <c r="B155" t="s">
        <v>116</v>
      </c>
      <c r="C155">
        <f t="shared" si="13"/>
        <v>0</v>
      </c>
      <c r="D155" t="s">
        <v>172</v>
      </c>
      <c r="E155" t="s">
        <v>13</v>
      </c>
      <c r="F155" t="s">
        <v>16</v>
      </c>
      <c r="G155">
        <f t="shared" si="14"/>
        <v>0</v>
      </c>
      <c r="H155">
        <f t="shared" si="15"/>
        <v>0</v>
      </c>
      <c r="I155">
        <f t="shared" si="16"/>
        <v>0</v>
      </c>
      <c r="J155">
        <f t="shared" si="17"/>
        <v>0</v>
      </c>
      <c r="K155">
        <f t="shared" si="18"/>
        <v>1</v>
      </c>
    </row>
    <row r="156" spans="1:11" x14ac:dyDescent="0.3">
      <c r="A156" s="1">
        <v>40766</v>
      </c>
      <c r="B156" t="s">
        <v>116</v>
      </c>
      <c r="C156">
        <f t="shared" si="13"/>
        <v>0</v>
      </c>
      <c r="D156" t="s">
        <v>173</v>
      </c>
      <c r="E156" t="s">
        <v>13</v>
      </c>
      <c r="F156" t="s">
        <v>16</v>
      </c>
      <c r="G156">
        <f t="shared" si="14"/>
        <v>0</v>
      </c>
      <c r="H156">
        <f t="shared" si="15"/>
        <v>0</v>
      </c>
      <c r="I156">
        <f t="shared" si="16"/>
        <v>0</v>
      </c>
      <c r="J156">
        <f t="shared" si="17"/>
        <v>1</v>
      </c>
      <c r="K156">
        <f t="shared" si="18"/>
        <v>0</v>
      </c>
    </row>
    <row r="157" spans="1:11" x14ac:dyDescent="0.3">
      <c r="A157" s="1">
        <v>40771</v>
      </c>
      <c r="B157" t="s">
        <v>116</v>
      </c>
      <c r="C157">
        <f t="shared" si="13"/>
        <v>0</v>
      </c>
      <c r="D157" t="s">
        <v>174</v>
      </c>
      <c r="E157" t="s">
        <v>13</v>
      </c>
      <c r="F157" t="s">
        <v>16</v>
      </c>
      <c r="G157">
        <f t="shared" si="14"/>
        <v>0</v>
      </c>
      <c r="H157">
        <f t="shared" si="15"/>
        <v>0</v>
      </c>
      <c r="I157">
        <f t="shared" si="16"/>
        <v>0</v>
      </c>
      <c r="J157">
        <f t="shared" si="17"/>
        <v>0</v>
      </c>
      <c r="K157">
        <f t="shared" si="18"/>
        <v>0</v>
      </c>
    </row>
    <row r="158" spans="1:11" x14ac:dyDescent="0.3">
      <c r="A158" s="1">
        <v>40797</v>
      </c>
      <c r="B158" t="s">
        <v>4</v>
      </c>
      <c r="C158">
        <f t="shared" si="13"/>
        <v>1</v>
      </c>
      <c r="D158" t="s">
        <v>175</v>
      </c>
      <c r="E158" t="s">
        <v>10</v>
      </c>
      <c r="F158" t="s">
        <v>7</v>
      </c>
      <c r="G158">
        <f t="shared" si="14"/>
        <v>0</v>
      </c>
      <c r="H158">
        <f t="shared" si="15"/>
        <v>0</v>
      </c>
      <c r="I158">
        <f t="shared" si="16"/>
        <v>0</v>
      </c>
      <c r="J158">
        <f t="shared" si="17"/>
        <v>0</v>
      </c>
      <c r="K158">
        <f t="shared" si="18"/>
        <v>0</v>
      </c>
    </row>
    <row r="159" spans="1:11" x14ac:dyDescent="0.3">
      <c r="A159" s="1">
        <v>40801</v>
      </c>
      <c r="B159" t="s">
        <v>116</v>
      </c>
      <c r="C159">
        <f t="shared" si="13"/>
        <v>0</v>
      </c>
      <c r="D159" t="s">
        <v>176</v>
      </c>
      <c r="E159" t="s">
        <v>10</v>
      </c>
      <c r="F159" t="s">
        <v>16</v>
      </c>
      <c r="G159">
        <f t="shared" si="14"/>
        <v>0</v>
      </c>
      <c r="H159">
        <f t="shared" si="15"/>
        <v>0</v>
      </c>
      <c r="I159">
        <f t="shared" si="16"/>
        <v>0</v>
      </c>
      <c r="J159">
        <f t="shared" si="17"/>
        <v>0</v>
      </c>
      <c r="K159">
        <f t="shared" si="18"/>
        <v>1</v>
      </c>
    </row>
    <row r="160" spans="1:11" x14ac:dyDescent="0.3">
      <c r="A160" s="1">
        <v>40804</v>
      </c>
      <c r="B160" t="s">
        <v>4</v>
      </c>
      <c r="C160">
        <f t="shared" si="13"/>
        <v>1</v>
      </c>
      <c r="D160" t="s">
        <v>177</v>
      </c>
      <c r="E160" t="s">
        <v>10</v>
      </c>
      <c r="F160" t="s">
        <v>7</v>
      </c>
      <c r="G160">
        <f t="shared" si="14"/>
        <v>0</v>
      </c>
      <c r="H160">
        <f t="shared" si="15"/>
        <v>0</v>
      </c>
      <c r="I160">
        <f t="shared" si="16"/>
        <v>0</v>
      </c>
      <c r="J160">
        <f t="shared" si="17"/>
        <v>0</v>
      </c>
      <c r="K160">
        <f t="shared" si="18"/>
        <v>0</v>
      </c>
    </row>
    <row r="161" spans="1:11" x14ac:dyDescent="0.3">
      <c r="A161" s="1">
        <v>40805</v>
      </c>
      <c r="B161" t="s">
        <v>35</v>
      </c>
      <c r="C161">
        <f t="shared" si="13"/>
        <v>1</v>
      </c>
      <c r="D161" t="s">
        <v>178</v>
      </c>
      <c r="E161" t="s">
        <v>13</v>
      </c>
      <c r="F161" t="s">
        <v>7</v>
      </c>
      <c r="G161">
        <f t="shared" si="14"/>
        <v>0</v>
      </c>
      <c r="H161">
        <f t="shared" si="15"/>
        <v>0</v>
      </c>
      <c r="I161">
        <f t="shared" si="16"/>
        <v>0</v>
      </c>
      <c r="J161">
        <f t="shared" si="17"/>
        <v>0</v>
      </c>
      <c r="K161">
        <f t="shared" si="18"/>
        <v>0</v>
      </c>
    </row>
    <row r="162" spans="1:11" x14ac:dyDescent="0.3">
      <c r="A162" s="1">
        <v>40806</v>
      </c>
      <c r="B162" t="s">
        <v>116</v>
      </c>
      <c r="C162">
        <f t="shared" si="13"/>
        <v>0</v>
      </c>
      <c r="D162" t="s">
        <v>179</v>
      </c>
      <c r="E162" t="s">
        <v>13</v>
      </c>
      <c r="F162" t="s">
        <v>16</v>
      </c>
      <c r="G162">
        <f t="shared" si="14"/>
        <v>0</v>
      </c>
      <c r="H162">
        <f t="shared" si="15"/>
        <v>0</v>
      </c>
      <c r="I162">
        <f t="shared" si="16"/>
        <v>0</v>
      </c>
      <c r="J162">
        <f t="shared" si="17"/>
        <v>1</v>
      </c>
      <c r="K162">
        <f t="shared" si="18"/>
        <v>0</v>
      </c>
    </row>
    <row r="163" spans="1:11" x14ac:dyDescent="0.3">
      <c r="A163" s="1">
        <v>40806</v>
      </c>
      <c r="B163" t="s">
        <v>116</v>
      </c>
      <c r="C163">
        <f t="shared" si="13"/>
        <v>0</v>
      </c>
      <c r="D163" t="s">
        <v>180</v>
      </c>
      <c r="E163" t="s">
        <v>13</v>
      </c>
      <c r="F163" t="s">
        <v>16</v>
      </c>
      <c r="G163">
        <f t="shared" si="14"/>
        <v>0</v>
      </c>
      <c r="H163">
        <f t="shared" si="15"/>
        <v>0</v>
      </c>
      <c r="I163">
        <f t="shared" si="16"/>
        <v>0</v>
      </c>
      <c r="J163">
        <f t="shared" si="17"/>
        <v>1</v>
      </c>
      <c r="K163">
        <f t="shared" si="18"/>
        <v>0</v>
      </c>
    </row>
    <row r="164" spans="1:11" x14ac:dyDescent="0.3">
      <c r="A164" s="1">
        <v>40810</v>
      </c>
      <c r="B164" t="s">
        <v>75</v>
      </c>
      <c r="C164">
        <f t="shared" si="13"/>
        <v>1</v>
      </c>
      <c r="D164" t="s">
        <v>181</v>
      </c>
      <c r="E164" t="s">
        <v>6</v>
      </c>
      <c r="F164" t="s">
        <v>77</v>
      </c>
      <c r="G164">
        <f t="shared" si="14"/>
        <v>0</v>
      </c>
      <c r="H164">
        <f t="shared" si="15"/>
        <v>0</v>
      </c>
      <c r="I164">
        <f t="shared" si="16"/>
        <v>0</v>
      </c>
      <c r="J164">
        <f t="shared" si="17"/>
        <v>0</v>
      </c>
      <c r="K164">
        <f t="shared" si="18"/>
        <v>0</v>
      </c>
    </row>
    <row r="165" spans="1:11" x14ac:dyDescent="0.3">
      <c r="A165" s="1">
        <v>40825</v>
      </c>
      <c r="B165" t="s">
        <v>4</v>
      </c>
      <c r="C165">
        <f t="shared" si="13"/>
        <v>1</v>
      </c>
      <c r="D165" t="s">
        <v>182</v>
      </c>
      <c r="E165" t="s">
        <v>6</v>
      </c>
      <c r="F165" t="s">
        <v>7</v>
      </c>
      <c r="G165">
        <f t="shared" si="14"/>
        <v>0</v>
      </c>
      <c r="H165">
        <f t="shared" si="15"/>
        <v>0</v>
      </c>
      <c r="I165">
        <f t="shared" si="16"/>
        <v>0</v>
      </c>
      <c r="J165">
        <f t="shared" si="17"/>
        <v>0</v>
      </c>
      <c r="K165">
        <f t="shared" si="18"/>
        <v>1</v>
      </c>
    </row>
    <row r="166" spans="1:11" x14ac:dyDescent="0.3">
      <c r="A166" s="1">
        <v>40830</v>
      </c>
      <c r="B166" t="s">
        <v>33</v>
      </c>
      <c r="C166">
        <f t="shared" si="13"/>
        <v>1</v>
      </c>
      <c r="D166" t="s">
        <v>183</v>
      </c>
      <c r="E166" t="s">
        <v>6</v>
      </c>
      <c r="F166" t="s">
        <v>7</v>
      </c>
      <c r="G166">
        <f t="shared" si="14"/>
        <v>0</v>
      </c>
      <c r="H166">
        <f t="shared" si="15"/>
        <v>0</v>
      </c>
      <c r="I166">
        <f t="shared" si="16"/>
        <v>0</v>
      </c>
      <c r="J166">
        <f t="shared" si="17"/>
        <v>0</v>
      </c>
      <c r="K166">
        <f t="shared" si="18"/>
        <v>0</v>
      </c>
    </row>
    <row r="167" spans="1:11" x14ac:dyDescent="0.3">
      <c r="A167" s="1">
        <v>40835</v>
      </c>
      <c r="B167" t="s">
        <v>116</v>
      </c>
      <c r="C167">
        <f t="shared" si="13"/>
        <v>0</v>
      </c>
      <c r="D167" t="s">
        <v>184</v>
      </c>
      <c r="E167" t="s">
        <v>13</v>
      </c>
      <c r="F167" t="s">
        <v>16</v>
      </c>
      <c r="G167">
        <f t="shared" si="14"/>
        <v>0</v>
      </c>
      <c r="H167">
        <f t="shared" si="15"/>
        <v>0</v>
      </c>
      <c r="I167">
        <f t="shared" si="16"/>
        <v>0</v>
      </c>
      <c r="J167">
        <f t="shared" si="17"/>
        <v>0</v>
      </c>
      <c r="K167">
        <f t="shared" si="18"/>
        <v>0</v>
      </c>
    </row>
    <row r="168" spans="1:11" x14ac:dyDescent="0.3">
      <c r="A168" s="1">
        <v>40835</v>
      </c>
      <c r="B168" t="s">
        <v>14</v>
      </c>
      <c r="C168">
        <f t="shared" si="13"/>
        <v>1</v>
      </c>
      <c r="D168" t="s">
        <v>185</v>
      </c>
      <c r="E168" t="s">
        <v>13</v>
      </c>
      <c r="F168" t="s">
        <v>16</v>
      </c>
      <c r="G168">
        <f t="shared" si="14"/>
        <v>0</v>
      </c>
      <c r="H168">
        <f t="shared" si="15"/>
        <v>0</v>
      </c>
      <c r="I168">
        <f t="shared" si="16"/>
        <v>0</v>
      </c>
      <c r="J168">
        <f t="shared" si="17"/>
        <v>0</v>
      </c>
      <c r="K168">
        <f t="shared" si="18"/>
        <v>0</v>
      </c>
    </row>
    <row r="169" spans="1:11" x14ac:dyDescent="0.3">
      <c r="A169" s="1">
        <v>40843</v>
      </c>
      <c r="B169" t="s">
        <v>116</v>
      </c>
      <c r="C169">
        <f t="shared" si="13"/>
        <v>0</v>
      </c>
      <c r="D169" t="s">
        <v>186</v>
      </c>
      <c r="E169" t="s">
        <v>13</v>
      </c>
      <c r="F169" t="s">
        <v>16</v>
      </c>
      <c r="G169">
        <f t="shared" si="14"/>
        <v>0</v>
      </c>
      <c r="H169">
        <f t="shared" si="15"/>
        <v>0</v>
      </c>
      <c r="I169">
        <f t="shared" si="16"/>
        <v>0</v>
      </c>
      <c r="J169">
        <f t="shared" si="17"/>
        <v>0</v>
      </c>
      <c r="K169">
        <f t="shared" si="18"/>
        <v>0</v>
      </c>
    </row>
    <row r="170" spans="1:11" x14ac:dyDescent="0.3">
      <c r="A170" s="1">
        <v>40845</v>
      </c>
      <c r="B170" t="s">
        <v>4</v>
      </c>
      <c r="C170">
        <f t="shared" si="13"/>
        <v>1</v>
      </c>
      <c r="D170" t="s">
        <v>187</v>
      </c>
      <c r="E170" t="s">
        <v>6</v>
      </c>
      <c r="F170" t="s">
        <v>7</v>
      </c>
      <c r="G170">
        <f t="shared" si="14"/>
        <v>0</v>
      </c>
      <c r="H170">
        <f t="shared" si="15"/>
        <v>0</v>
      </c>
      <c r="I170">
        <f t="shared" si="16"/>
        <v>0</v>
      </c>
      <c r="J170">
        <f t="shared" si="17"/>
        <v>0</v>
      </c>
      <c r="K170">
        <f t="shared" si="18"/>
        <v>0</v>
      </c>
    </row>
    <row r="171" spans="1:11" x14ac:dyDescent="0.3">
      <c r="A171" s="1">
        <v>40847</v>
      </c>
      <c r="B171" t="s">
        <v>116</v>
      </c>
      <c r="C171">
        <f t="shared" si="13"/>
        <v>0</v>
      </c>
      <c r="D171" t="s">
        <v>188</v>
      </c>
      <c r="E171" t="s">
        <v>13</v>
      </c>
      <c r="F171" t="s">
        <v>16</v>
      </c>
      <c r="G171">
        <f t="shared" si="14"/>
        <v>0</v>
      </c>
      <c r="H171">
        <f t="shared" si="15"/>
        <v>0</v>
      </c>
      <c r="I171">
        <f t="shared" si="16"/>
        <v>0</v>
      </c>
      <c r="J171">
        <f t="shared" si="17"/>
        <v>0</v>
      </c>
      <c r="K171">
        <f t="shared" si="18"/>
        <v>1</v>
      </c>
    </row>
    <row r="172" spans="1:11" x14ac:dyDescent="0.3">
      <c r="A172" s="1">
        <v>40849</v>
      </c>
      <c r="B172" t="s">
        <v>4</v>
      </c>
      <c r="C172">
        <f t="shared" si="13"/>
        <v>1</v>
      </c>
      <c r="D172" t="s">
        <v>189</v>
      </c>
      <c r="E172" t="s">
        <v>6</v>
      </c>
      <c r="F172" t="s">
        <v>7</v>
      </c>
      <c r="G172">
        <f t="shared" si="14"/>
        <v>0</v>
      </c>
      <c r="H172">
        <f t="shared" si="15"/>
        <v>0</v>
      </c>
      <c r="I172">
        <f t="shared" si="16"/>
        <v>0</v>
      </c>
      <c r="J172">
        <f t="shared" si="17"/>
        <v>0</v>
      </c>
      <c r="K172">
        <f t="shared" si="18"/>
        <v>0</v>
      </c>
    </row>
    <row r="173" spans="1:11" x14ac:dyDescent="0.3">
      <c r="A173" s="1">
        <v>40856</v>
      </c>
      <c r="B173" t="s">
        <v>4</v>
      </c>
      <c r="C173">
        <f t="shared" si="13"/>
        <v>1</v>
      </c>
      <c r="D173" t="s">
        <v>190</v>
      </c>
      <c r="E173" t="s">
        <v>10</v>
      </c>
      <c r="F173" t="s">
        <v>7</v>
      </c>
      <c r="G173">
        <f t="shared" si="14"/>
        <v>0</v>
      </c>
      <c r="H173">
        <f t="shared" si="15"/>
        <v>0</v>
      </c>
      <c r="I173">
        <f t="shared" si="16"/>
        <v>0</v>
      </c>
      <c r="J173">
        <f t="shared" si="17"/>
        <v>0</v>
      </c>
      <c r="K173">
        <f t="shared" si="18"/>
        <v>0</v>
      </c>
    </row>
    <row r="174" spans="1:11" x14ac:dyDescent="0.3">
      <c r="A174" s="1">
        <v>40856</v>
      </c>
      <c r="B174" t="s">
        <v>116</v>
      </c>
      <c r="C174">
        <f t="shared" si="13"/>
        <v>0</v>
      </c>
      <c r="D174" t="s">
        <v>191</v>
      </c>
      <c r="E174" t="s">
        <v>13</v>
      </c>
      <c r="F174" t="s">
        <v>16</v>
      </c>
      <c r="G174">
        <f t="shared" si="14"/>
        <v>0</v>
      </c>
      <c r="H174">
        <f t="shared" si="15"/>
        <v>0</v>
      </c>
      <c r="I174">
        <f t="shared" si="16"/>
        <v>0</v>
      </c>
      <c r="J174">
        <f t="shared" si="17"/>
        <v>0</v>
      </c>
      <c r="K174">
        <f t="shared" si="18"/>
        <v>0</v>
      </c>
    </row>
    <row r="175" spans="1:11" x14ac:dyDescent="0.3">
      <c r="A175" s="1">
        <v>40857</v>
      </c>
      <c r="B175" t="s">
        <v>33</v>
      </c>
      <c r="C175">
        <f t="shared" si="13"/>
        <v>1</v>
      </c>
      <c r="D175" t="s">
        <v>192</v>
      </c>
      <c r="E175" t="s">
        <v>6</v>
      </c>
      <c r="F175" t="s">
        <v>7</v>
      </c>
      <c r="G175">
        <f t="shared" si="14"/>
        <v>0</v>
      </c>
      <c r="H175">
        <f t="shared" si="15"/>
        <v>0</v>
      </c>
      <c r="I175">
        <f t="shared" si="16"/>
        <v>0</v>
      </c>
      <c r="J175">
        <f t="shared" si="17"/>
        <v>0</v>
      </c>
      <c r="K175">
        <f t="shared" si="18"/>
        <v>0</v>
      </c>
    </row>
    <row r="176" spans="1:11" x14ac:dyDescent="0.3">
      <c r="A176" s="1">
        <v>40858</v>
      </c>
      <c r="B176" t="s">
        <v>116</v>
      </c>
      <c r="C176">
        <f t="shared" si="13"/>
        <v>0</v>
      </c>
      <c r="D176" t="s">
        <v>193</v>
      </c>
      <c r="E176" t="s">
        <v>6</v>
      </c>
      <c r="F176" t="s">
        <v>16</v>
      </c>
      <c r="G176">
        <f t="shared" si="14"/>
        <v>0</v>
      </c>
      <c r="H176">
        <f t="shared" si="15"/>
        <v>0</v>
      </c>
      <c r="I176">
        <f t="shared" si="16"/>
        <v>0</v>
      </c>
      <c r="J176">
        <f t="shared" si="17"/>
        <v>0</v>
      </c>
      <c r="K176">
        <f t="shared" si="18"/>
        <v>0</v>
      </c>
    </row>
    <row r="177" spans="1:11" x14ac:dyDescent="0.3">
      <c r="A177" s="1">
        <v>40858</v>
      </c>
      <c r="B177" t="s">
        <v>33</v>
      </c>
      <c r="C177">
        <f t="shared" si="13"/>
        <v>1</v>
      </c>
      <c r="D177" t="s">
        <v>194</v>
      </c>
      <c r="E177" t="s">
        <v>10</v>
      </c>
      <c r="F177" t="s">
        <v>7</v>
      </c>
      <c r="G177">
        <f t="shared" si="14"/>
        <v>0</v>
      </c>
      <c r="H177">
        <f t="shared" si="15"/>
        <v>0</v>
      </c>
      <c r="I177">
        <f t="shared" si="16"/>
        <v>0</v>
      </c>
      <c r="J177">
        <f t="shared" si="17"/>
        <v>0</v>
      </c>
      <c r="K177">
        <f t="shared" si="18"/>
        <v>0</v>
      </c>
    </row>
    <row r="178" spans="1:11" x14ac:dyDescent="0.3">
      <c r="A178" s="1">
        <v>40858</v>
      </c>
      <c r="B178" t="s">
        <v>33</v>
      </c>
      <c r="C178">
        <f t="shared" si="13"/>
        <v>1</v>
      </c>
      <c r="D178" t="s">
        <v>195</v>
      </c>
      <c r="E178" t="s">
        <v>6</v>
      </c>
      <c r="F178" t="s">
        <v>7</v>
      </c>
      <c r="G178">
        <f t="shared" si="14"/>
        <v>0</v>
      </c>
      <c r="H178">
        <f t="shared" si="15"/>
        <v>0</v>
      </c>
      <c r="I178">
        <f t="shared" si="16"/>
        <v>0</v>
      </c>
      <c r="J178">
        <f t="shared" si="17"/>
        <v>0</v>
      </c>
      <c r="K178">
        <f t="shared" si="18"/>
        <v>0</v>
      </c>
    </row>
    <row r="179" spans="1:11" x14ac:dyDescent="0.3">
      <c r="A179" s="1">
        <v>40859</v>
      </c>
      <c r="B179" t="s">
        <v>33</v>
      </c>
      <c r="C179">
        <f t="shared" si="13"/>
        <v>1</v>
      </c>
      <c r="D179" t="s">
        <v>196</v>
      </c>
      <c r="E179" t="s">
        <v>10</v>
      </c>
      <c r="F179" t="s">
        <v>7</v>
      </c>
      <c r="G179">
        <f t="shared" si="14"/>
        <v>0</v>
      </c>
      <c r="H179">
        <f t="shared" si="15"/>
        <v>0</v>
      </c>
      <c r="I179">
        <f t="shared" si="16"/>
        <v>0</v>
      </c>
      <c r="J179">
        <f t="shared" si="17"/>
        <v>0</v>
      </c>
      <c r="K179">
        <f t="shared" si="18"/>
        <v>0</v>
      </c>
    </row>
    <row r="180" spans="1:11" x14ac:dyDescent="0.3">
      <c r="A180" s="1">
        <v>40861</v>
      </c>
      <c r="B180" t="s">
        <v>127</v>
      </c>
      <c r="C180">
        <f t="shared" si="13"/>
        <v>0</v>
      </c>
      <c r="D180" t="s">
        <v>197</v>
      </c>
      <c r="E180" t="s">
        <v>10</v>
      </c>
      <c r="F180" t="s">
        <v>110</v>
      </c>
      <c r="G180">
        <f t="shared" si="14"/>
        <v>0</v>
      </c>
      <c r="H180">
        <f t="shared" si="15"/>
        <v>0</v>
      </c>
      <c r="I180">
        <f t="shared" si="16"/>
        <v>0</v>
      </c>
      <c r="J180">
        <f t="shared" si="17"/>
        <v>0</v>
      </c>
      <c r="K180">
        <f t="shared" si="18"/>
        <v>0</v>
      </c>
    </row>
    <row r="181" spans="1:11" x14ac:dyDescent="0.3">
      <c r="A181" s="1">
        <v>40866</v>
      </c>
      <c r="B181" t="s">
        <v>4</v>
      </c>
      <c r="C181">
        <f t="shared" si="13"/>
        <v>1</v>
      </c>
      <c r="D181" t="s">
        <v>198</v>
      </c>
      <c r="E181" t="s">
        <v>6</v>
      </c>
      <c r="F181" t="s">
        <v>7</v>
      </c>
      <c r="G181">
        <f t="shared" si="14"/>
        <v>0</v>
      </c>
      <c r="H181">
        <f t="shared" si="15"/>
        <v>0</v>
      </c>
      <c r="I181">
        <f t="shared" si="16"/>
        <v>0</v>
      </c>
      <c r="J181">
        <f t="shared" si="17"/>
        <v>0</v>
      </c>
      <c r="K181">
        <f t="shared" si="18"/>
        <v>0</v>
      </c>
    </row>
    <row r="182" spans="1:11" x14ac:dyDescent="0.3">
      <c r="A182" s="1">
        <v>40870</v>
      </c>
      <c r="B182" t="s">
        <v>116</v>
      </c>
      <c r="C182">
        <f t="shared" si="13"/>
        <v>0</v>
      </c>
      <c r="D182" t="s">
        <v>199</v>
      </c>
      <c r="E182" t="s">
        <v>13</v>
      </c>
      <c r="F182" t="s">
        <v>16</v>
      </c>
      <c r="G182">
        <f t="shared" si="14"/>
        <v>0</v>
      </c>
      <c r="H182">
        <f t="shared" si="15"/>
        <v>0</v>
      </c>
      <c r="I182">
        <f t="shared" si="16"/>
        <v>0</v>
      </c>
      <c r="J182">
        <f t="shared" si="17"/>
        <v>0</v>
      </c>
      <c r="K182">
        <f t="shared" si="18"/>
        <v>0</v>
      </c>
    </row>
    <row r="183" spans="1:11" x14ac:dyDescent="0.3">
      <c r="A183" s="1">
        <v>40870</v>
      </c>
      <c r="B183" t="s">
        <v>116</v>
      </c>
      <c r="C183">
        <f t="shared" si="13"/>
        <v>0</v>
      </c>
      <c r="D183" t="s">
        <v>200</v>
      </c>
      <c r="E183" t="s">
        <v>6</v>
      </c>
      <c r="F183" t="s">
        <v>16</v>
      </c>
      <c r="G183">
        <f t="shared" si="14"/>
        <v>0</v>
      </c>
      <c r="H183">
        <f t="shared" si="15"/>
        <v>0</v>
      </c>
      <c r="I183">
        <f t="shared" si="16"/>
        <v>0</v>
      </c>
      <c r="J183">
        <f t="shared" si="17"/>
        <v>0</v>
      </c>
      <c r="K183">
        <f t="shared" si="18"/>
        <v>0</v>
      </c>
    </row>
    <row r="184" spans="1:11" x14ac:dyDescent="0.3">
      <c r="A184" s="1">
        <v>40878</v>
      </c>
      <c r="B184" t="s">
        <v>201</v>
      </c>
      <c r="C184">
        <f t="shared" si="13"/>
        <v>1</v>
      </c>
      <c r="D184" t="s">
        <v>202</v>
      </c>
      <c r="E184" t="s">
        <v>13</v>
      </c>
      <c r="F184" t="s">
        <v>7</v>
      </c>
      <c r="G184">
        <f t="shared" si="14"/>
        <v>1</v>
      </c>
      <c r="H184">
        <f t="shared" si="15"/>
        <v>0</v>
      </c>
      <c r="I184">
        <f t="shared" si="16"/>
        <v>0</v>
      </c>
      <c r="J184">
        <f t="shared" si="17"/>
        <v>0</v>
      </c>
      <c r="K184">
        <f t="shared" si="18"/>
        <v>0</v>
      </c>
    </row>
    <row r="185" spans="1:11" x14ac:dyDescent="0.3">
      <c r="A185" s="1">
        <v>40880</v>
      </c>
      <c r="B185" t="s">
        <v>116</v>
      </c>
      <c r="C185">
        <f t="shared" si="13"/>
        <v>0</v>
      </c>
      <c r="D185" t="s">
        <v>203</v>
      </c>
      <c r="E185" t="s">
        <v>6</v>
      </c>
      <c r="F185" t="s">
        <v>16</v>
      </c>
      <c r="G185">
        <f t="shared" si="14"/>
        <v>0</v>
      </c>
      <c r="H185">
        <f t="shared" si="15"/>
        <v>0</v>
      </c>
      <c r="I185">
        <f t="shared" si="16"/>
        <v>0</v>
      </c>
      <c r="J185">
        <f t="shared" si="17"/>
        <v>0</v>
      </c>
      <c r="K185">
        <f t="shared" si="18"/>
        <v>0</v>
      </c>
    </row>
    <row r="186" spans="1:11" x14ac:dyDescent="0.3">
      <c r="A186" s="1">
        <v>40899</v>
      </c>
      <c r="B186" t="s">
        <v>116</v>
      </c>
      <c r="C186">
        <f t="shared" si="13"/>
        <v>0</v>
      </c>
      <c r="D186" t="s">
        <v>204</v>
      </c>
      <c r="E186" t="s">
        <v>10</v>
      </c>
      <c r="F186" t="s">
        <v>16</v>
      </c>
      <c r="G186">
        <f t="shared" si="14"/>
        <v>0</v>
      </c>
      <c r="H186">
        <f t="shared" si="15"/>
        <v>0</v>
      </c>
      <c r="I186">
        <f t="shared" si="16"/>
        <v>0</v>
      </c>
      <c r="J186">
        <f t="shared" si="17"/>
        <v>0</v>
      </c>
      <c r="K186">
        <f t="shared" si="18"/>
        <v>0</v>
      </c>
    </row>
    <row r="187" spans="1:11" x14ac:dyDescent="0.3">
      <c r="A187" s="1">
        <v>40902</v>
      </c>
      <c r="B187" t="s">
        <v>127</v>
      </c>
      <c r="C187">
        <f t="shared" si="13"/>
        <v>0</v>
      </c>
      <c r="D187" t="s">
        <v>205</v>
      </c>
      <c r="E187" t="s">
        <v>13</v>
      </c>
      <c r="F187" t="s">
        <v>110</v>
      </c>
      <c r="G187">
        <f t="shared" si="14"/>
        <v>0</v>
      </c>
      <c r="H187">
        <f t="shared" si="15"/>
        <v>0</v>
      </c>
      <c r="I187">
        <f t="shared" si="16"/>
        <v>0</v>
      </c>
      <c r="J187">
        <f t="shared" si="17"/>
        <v>1</v>
      </c>
      <c r="K187">
        <f t="shared" si="18"/>
        <v>0</v>
      </c>
    </row>
    <row r="188" spans="1:11" x14ac:dyDescent="0.3">
      <c r="A188" s="1">
        <v>40906</v>
      </c>
      <c r="B188" t="s">
        <v>4</v>
      </c>
      <c r="C188">
        <f t="shared" si="13"/>
        <v>1</v>
      </c>
      <c r="D188" t="s">
        <v>206</v>
      </c>
      <c r="E188" t="s">
        <v>13</v>
      </c>
      <c r="F188" t="s">
        <v>7</v>
      </c>
      <c r="G188">
        <f t="shared" si="14"/>
        <v>0</v>
      </c>
      <c r="H188">
        <f t="shared" si="15"/>
        <v>0</v>
      </c>
      <c r="I188">
        <f t="shared" si="16"/>
        <v>0</v>
      </c>
      <c r="J188">
        <f t="shared" si="17"/>
        <v>0</v>
      </c>
      <c r="K188">
        <f t="shared" si="18"/>
        <v>0</v>
      </c>
    </row>
    <row r="189" spans="1:11" x14ac:dyDescent="0.3">
      <c r="A189" s="1">
        <v>40918</v>
      </c>
      <c r="B189" t="s">
        <v>4</v>
      </c>
      <c r="C189">
        <f t="shared" si="13"/>
        <v>1</v>
      </c>
      <c r="D189" t="s">
        <v>207</v>
      </c>
      <c r="E189" t="s">
        <v>13</v>
      </c>
      <c r="F189" t="s">
        <v>7</v>
      </c>
      <c r="G189">
        <f t="shared" si="14"/>
        <v>0</v>
      </c>
      <c r="H189">
        <f t="shared" si="15"/>
        <v>0</v>
      </c>
      <c r="I189">
        <f t="shared" si="16"/>
        <v>0</v>
      </c>
      <c r="J189">
        <f t="shared" si="17"/>
        <v>0</v>
      </c>
      <c r="K189">
        <f t="shared" si="18"/>
        <v>1</v>
      </c>
    </row>
    <row r="190" spans="1:11" x14ac:dyDescent="0.3">
      <c r="A190" s="1">
        <v>40937</v>
      </c>
      <c r="B190" t="s">
        <v>201</v>
      </c>
      <c r="C190">
        <f t="shared" si="13"/>
        <v>1</v>
      </c>
      <c r="D190" t="s">
        <v>208</v>
      </c>
      <c r="E190" t="s">
        <v>6</v>
      </c>
      <c r="F190" t="s">
        <v>7</v>
      </c>
      <c r="G190">
        <f t="shared" si="14"/>
        <v>0</v>
      </c>
      <c r="H190">
        <f t="shared" si="15"/>
        <v>0</v>
      </c>
      <c r="I190">
        <f t="shared" si="16"/>
        <v>0</v>
      </c>
      <c r="J190">
        <f t="shared" si="17"/>
        <v>0</v>
      </c>
      <c r="K190">
        <f t="shared" si="18"/>
        <v>0</v>
      </c>
    </row>
    <row r="191" spans="1:11" x14ac:dyDescent="0.3">
      <c r="A191" s="1">
        <v>40942</v>
      </c>
      <c r="B191" t="s">
        <v>116</v>
      </c>
      <c r="C191">
        <f t="shared" si="13"/>
        <v>0</v>
      </c>
      <c r="D191" t="s">
        <v>209</v>
      </c>
      <c r="E191" t="s">
        <v>13</v>
      </c>
      <c r="F191" t="s">
        <v>16</v>
      </c>
      <c r="G191">
        <f t="shared" si="14"/>
        <v>0</v>
      </c>
      <c r="H191">
        <f t="shared" si="15"/>
        <v>0</v>
      </c>
      <c r="I191">
        <f t="shared" si="16"/>
        <v>0</v>
      </c>
      <c r="J191">
        <f t="shared" si="17"/>
        <v>0</v>
      </c>
      <c r="K191">
        <f t="shared" si="18"/>
        <v>0</v>
      </c>
    </row>
    <row r="192" spans="1:11" x14ac:dyDescent="0.3">
      <c r="A192" s="1">
        <v>40944</v>
      </c>
      <c r="B192" t="s">
        <v>116</v>
      </c>
      <c r="C192">
        <f t="shared" si="13"/>
        <v>0</v>
      </c>
      <c r="D192" t="s">
        <v>210</v>
      </c>
      <c r="E192" t="s">
        <v>10</v>
      </c>
      <c r="F192" t="s">
        <v>16</v>
      </c>
      <c r="G192">
        <f t="shared" si="14"/>
        <v>0</v>
      </c>
      <c r="H192">
        <f t="shared" si="15"/>
        <v>0</v>
      </c>
      <c r="I192">
        <f t="shared" si="16"/>
        <v>0</v>
      </c>
      <c r="J192">
        <f t="shared" si="17"/>
        <v>0</v>
      </c>
      <c r="K192">
        <f t="shared" si="18"/>
        <v>0</v>
      </c>
    </row>
    <row r="193" spans="1:11" x14ac:dyDescent="0.3">
      <c r="A193" s="1">
        <v>40946</v>
      </c>
      <c r="B193" t="s">
        <v>116</v>
      </c>
      <c r="C193">
        <f t="shared" si="13"/>
        <v>0</v>
      </c>
      <c r="D193" t="s">
        <v>211</v>
      </c>
      <c r="E193" t="s">
        <v>6</v>
      </c>
      <c r="F193" t="s">
        <v>16</v>
      </c>
      <c r="G193">
        <f t="shared" si="14"/>
        <v>0</v>
      </c>
      <c r="H193">
        <f t="shared" si="15"/>
        <v>0</v>
      </c>
      <c r="I193">
        <f t="shared" si="16"/>
        <v>0</v>
      </c>
      <c r="J193">
        <f t="shared" si="17"/>
        <v>0</v>
      </c>
      <c r="K193">
        <f t="shared" si="18"/>
        <v>0</v>
      </c>
    </row>
    <row r="194" spans="1:11" x14ac:dyDescent="0.3">
      <c r="A194" s="1">
        <v>40962</v>
      </c>
      <c r="B194" t="s">
        <v>14</v>
      </c>
      <c r="C194">
        <f t="shared" si="13"/>
        <v>1</v>
      </c>
      <c r="D194" t="s">
        <v>212</v>
      </c>
      <c r="E194" t="s">
        <v>13</v>
      </c>
      <c r="F194" t="s">
        <v>16</v>
      </c>
      <c r="G194">
        <f t="shared" si="14"/>
        <v>0</v>
      </c>
      <c r="H194">
        <f t="shared" si="15"/>
        <v>0</v>
      </c>
      <c r="I194">
        <f t="shared" si="16"/>
        <v>0</v>
      </c>
      <c r="J194">
        <f t="shared" si="17"/>
        <v>0</v>
      </c>
      <c r="K194">
        <f t="shared" si="18"/>
        <v>1</v>
      </c>
    </row>
    <row r="195" spans="1:11" x14ac:dyDescent="0.3">
      <c r="A195" s="1">
        <v>40963</v>
      </c>
      <c r="B195" t="s">
        <v>4</v>
      </c>
      <c r="C195">
        <f t="shared" ref="C195:C258" si="19">IF(OR(B195="New York Times", B195="CNN", B195="FOX", B195="USA Today", B195="New York Post", B195="CNBC", B195="Washington Post"), 1, 0)</f>
        <v>1</v>
      </c>
      <c r="D195" t="s">
        <v>213</v>
      </c>
      <c r="E195" t="s">
        <v>13</v>
      </c>
      <c r="F195" t="s">
        <v>7</v>
      </c>
      <c r="G195">
        <f t="shared" ref="G195:G258" si="20">IF(OR(ISNUMBER(SEARCH("electric car",D195)), ISNUMBER(SEARCH("electric vehicle",D195)), ISNUMBER(SEARCH("battery-powered vehicle",D195))), 1, 0)</f>
        <v>0</v>
      </c>
      <c r="H195">
        <f t="shared" ref="H195:H258" si="21">IF(ISNUMBER(SEARCH("ammonia", D195)), 1, 0)</f>
        <v>0</v>
      </c>
      <c r="I195">
        <f t="shared" ref="I195:I258" si="22">IF(ISNUMBER(SEARCH("methanol", D195)), 1, 0)</f>
        <v>1</v>
      </c>
      <c r="J195">
        <f t="shared" ref="J195:J258" si="23">IF(ISNUMBER(SEARCH("hydrogen", D195)), 1, 0)</f>
        <v>0</v>
      </c>
      <c r="K195">
        <f t="shared" ref="K195:K258" si="24">IF(OR(ISNUMBER(SEARCH("e-fuel", D195)), ISNUMBER(SEARCH("alternative fuel", D195)), ISNUMBER(SEARCH("biofuel", D195)), ISNUMBER(SEARCH("ammonia", D195)), ISNUMBER(SEARCH("methanol", D195))), 1, 0)</f>
        <v>1</v>
      </c>
    </row>
    <row r="196" spans="1:11" x14ac:dyDescent="0.3">
      <c r="A196" s="1">
        <v>40969</v>
      </c>
      <c r="B196" t="s">
        <v>14</v>
      </c>
      <c r="C196">
        <f t="shared" si="19"/>
        <v>1</v>
      </c>
      <c r="D196" t="s">
        <v>214</v>
      </c>
      <c r="E196" t="s">
        <v>6</v>
      </c>
      <c r="F196" t="s">
        <v>16</v>
      </c>
      <c r="G196">
        <f t="shared" si="20"/>
        <v>0</v>
      </c>
      <c r="H196">
        <f t="shared" si="21"/>
        <v>0</v>
      </c>
      <c r="I196">
        <f t="shared" si="22"/>
        <v>0</v>
      </c>
      <c r="J196">
        <f t="shared" si="23"/>
        <v>0</v>
      </c>
      <c r="K196">
        <f t="shared" si="24"/>
        <v>0</v>
      </c>
    </row>
    <row r="197" spans="1:11" x14ac:dyDescent="0.3">
      <c r="A197" s="1">
        <v>40970</v>
      </c>
      <c r="B197" t="s">
        <v>14</v>
      </c>
      <c r="C197">
        <f t="shared" si="19"/>
        <v>1</v>
      </c>
      <c r="D197" t="s">
        <v>215</v>
      </c>
      <c r="E197" t="s">
        <v>6</v>
      </c>
      <c r="F197" t="s">
        <v>16</v>
      </c>
      <c r="G197">
        <f t="shared" si="20"/>
        <v>0</v>
      </c>
      <c r="H197">
        <f t="shared" si="21"/>
        <v>0</v>
      </c>
      <c r="I197">
        <f t="shared" si="22"/>
        <v>0</v>
      </c>
      <c r="J197">
        <f t="shared" si="23"/>
        <v>0</v>
      </c>
      <c r="K197">
        <f t="shared" si="24"/>
        <v>0</v>
      </c>
    </row>
    <row r="198" spans="1:11" x14ac:dyDescent="0.3">
      <c r="A198" s="1">
        <v>40970</v>
      </c>
      <c r="B198" t="s">
        <v>14</v>
      </c>
      <c r="C198">
        <f t="shared" si="19"/>
        <v>1</v>
      </c>
      <c r="D198" t="s">
        <v>216</v>
      </c>
      <c r="E198" t="s">
        <v>6</v>
      </c>
      <c r="F198" t="s">
        <v>16</v>
      </c>
      <c r="G198">
        <f t="shared" si="20"/>
        <v>0</v>
      </c>
      <c r="H198">
        <f t="shared" si="21"/>
        <v>0</v>
      </c>
      <c r="I198">
        <f t="shared" si="22"/>
        <v>0</v>
      </c>
      <c r="J198">
        <f t="shared" si="23"/>
        <v>0</v>
      </c>
      <c r="K198">
        <f t="shared" si="24"/>
        <v>0</v>
      </c>
    </row>
    <row r="199" spans="1:11" x14ac:dyDescent="0.3">
      <c r="A199" s="1">
        <v>40973</v>
      </c>
      <c r="B199" t="s">
        <v>14</v>
      </c>
      <c r="C199">
        <f t="shared" si="19"/>
        <v>1</v>
      </c>
      <c r="D199" t="s">
        <v>217</v>
      </c>
      <c r="E199" t="s">
        <v>13</v>
      </c>
      <c r="F199" t="s">
        <v>16</v>
      </c>
      <c r="G199">
        <f t="shared" si="20"/>
        <v>0</v>
      </c>
      <c r="H199">
        <f t="shared" si="21"/>
        <v>0</v>
      </c>
      <c r="I199">
        <f t="shared" si="22"/>
        <v>0</v>
      </c>
      <c r="J199">
        <f t="shared" si="23"/>
        <v>0</v>
      </c>
      <c r="K199">
        <f t="shared" si="24"/>
        <v>0</v>
      </c>
    </row>
    <row r="200" spans="1:11" x14ac:dyDescent="0.3">
      <c r="A200" s="1">
        <v>40973</v>
      </c>
      <c r="B200" t="s">
        <v>14</v>
      </c>
      <c r="C200">
        <f t="shared" si="19"/>
        <v>1</v>
      </c>
      <c r="D200" t="s">
        <v>218</v>
      </c>
      <c r="E200" t="s">
        <v>6</v>
      </c>
      <c r="F200" t="s">
        <v>16</v>
      </c>
      <c r="G200">
        <f t="shared" si="20"/>
        <v>0</v>
      </c>
      <c r="H200">
        <f t="shared" si="21"/>
        <v>0</v>
      </c>
      <c r="I200">
        <f t="shared" si="22"/>
        <v>0</v>
      </c>
      <c r="J200">
        <f t="shared" si="23"/>
        <v>0</v>
      </c>
      <c r="K200">
        <f t="shared" si="24"/>
        <v>0</v>
      </c>
    </row>
    <row r="201" spans="1:11" x14ac:dyDescent="0.3">
      <c r="A201" s="1">
        <v>40974</v>
      </c>
      <c r="B201" t="s">
        <v>14</v>
      </c>
      <c r="C201">
        <f t="shared" si="19"/>
        <v>1</v>
      </c>
      <c r="D201" t="s">
        <v>219</v>
      </c>
      <c r="E201" t="s">
        <v>6</v>
      </c>
      <c r="F201" t="s">
        <v>16</v>
      </c>
      <c r="G201">
        <f t="shared" si="20"/>
        <v>0</v>
      </c>
      <c r="H201">
        <f t="shared" si="21"/>
        <v>0</v>
      </c>
      <c r="I201">
        <f t="shared" si="22"/>
        <v>0</v>
      </c>
      <c r="J201">
        <f t="shared" si="23"/>
        <v>0</v>
      </c>
      <c r="K201">
        <f t="shared" si="24"/>
        <v>0</v>
      </c>
    </row>
    <row r="202" spans="1:11" x14ac:dyDescent="0.3">
      <c r="A202" s="1">
        <v>40975</v>
      </c>
      <c r="B202" t="s">
        <v>75</v>
      </c>
      <c r="C202">
        <f t="shared" si="19"/>
        <v>1</v>
      </c>
      <c r="D202" t="s">
        <v>220</v>
      </c>
      <c r="E202" t="s">
        <v>13</v>
      </c>
      <c r="F202" t="s">
        <v>77</v>
      </c>
      <c r="G202">
        <f t="shared" si="20"/>
        <v>0</v>
      </c>
      <c r="H202">
        <f t="shared" si="21"/>
        <v>0</v>
      </c>
      <c r="I202">
        <f t="shared" si="22"/>
        <v>0</v>
      </c>
      <c r="J202">
        <f t="shared" si="23"/>
        <v>0</v>
      </c>
      <c r="K202">
        <f t="shared" si="24"/>
        <v>0</v>
      </c>
    </row>
    <row r="203" spans="1:11" x14ac:dyDescent="0.3">
      <c r="A203" s="1">
        <v>40975</v>
      </c>
      <c r="B203" t="s">
        <v>14</v>
      </c>
      <c r="C203">
        <f t="shared" si="19"/>
        <v>1</v>
      </c>
      <c r="D203" t="s">
        <v>221</v>
      </c>
      <c r="E203" t="s">
        <v>6</v>
      </c>
      <c r="F203" t="s">
        <v>16</v>
      </c>
      <c r="G203">
        <f t="shared" si="20"/>
        <v>0</v>
      </c>
      <c r="H203">
        <f t="shared" si="21"/>
        <v>0</v>
      </c>
      <c r="I203">
        <f t="shared" si="22"/>
        <v>0</v>
      </c>
      <c r="J203">
        <f t="shared" si="23"/>
        <v>0</v>
      </c>
      <c r="K203">
        <f t="shared" si="24"/>
        <v>0</v>
      </c>
    </row>
    <row r="204" spans="1:11" x14ac:dyDescent="0.3">
      <c r="A204" s="1">
        <v>40982</v>
      </c>
      <c r="B204" t="s">
        <v>201</v>
      </c>
      <c r="C204">
        <f t="shared" si="19"/>
        <v>1</v>
      </c>
      <c r="D204" t="s">
        <v>222</v>
      </c>
      <c r="E204" t="s">
        <v>10</v>
      </c>
      <c r="F204" t="s">
        <v>7</v>
      </c>
      <c r="G204">
        <f t="shared" si="20"/>
        <v>0</v>
      </c>
      <c r="H204">
        <f t="shared" si="21"/>
        <v>1</v>
      </c>
      <c r="I204">
        <f t="shared" si="22"/>
        <v>0</v>
      </c>
      <c r="J204">
        <f t="shared" si="23"/>
        <v>0</v>
      </c>
      <c r="K204">
        <f t="shared" si="24"/>
        <v>1</v>
      </c>
    </row>
    <row r="205" spans="1:11" x14ac:dyDescent="0.3">
      <c r="A205" s="1">
        <v>40984</v>
      </c>
      <c r="B205" t="s">
        <v>35</v>
      </c>
      <c r="C205">
        <f t="shared" si="19"/>
        <v>1</v>
      </c>
      <c r="D205" t="s">
        <v>223</v>
      </c>
      <c r="E205" t="s">
        <v>13</v>
      </c>
      <c r="F205" t="s">
        <v>7</v>
      </c>
      <c r="G205">
        <f t="shared" si="20"/>
        <v>0</v>
      </c>
      <c r="H205">
        <f t="shared" si="21"/>
        <v>0</v>
      </c>
      <c r="I205">
        <f t="shared" si="22"/>
        <v>0</v>
      </c>
      <c r="J205">
        <f t="shared" si="23"/>
        <v>1</v>
      </c>
      <c r="K205">
        <f t="shared" si="24"/>
        <v>0</v>
      </c>
    </row>
    <row r="206" spans="1:11" x14ac:dyDescent="0.3">
      <c r="A206" s="1">
        <v>40991</v>
      </c>
      <c r="B206" t="s">
        <v>4</v>
      </c>
      <c r="C206">
        <f t="shared" si="19"/>
        <v>1</v>
      </c>
      <c r="D206" t="s">
        <v>224</v>
      </c>
      <c r="E206" t="s">
        <v>6</v>
      </c>
      <c r="F206" t="s">
        <v>7</v>
      </c>
      <c r="G206">
        <f t="shared" si="20"/>
        <v>0</v>
      </c>
      <c r="H206">
        <f t="shared" si="21"/>
        <v>0</v>
      </c>
      <c r="I206">
        <f t="shared" si="22"/>
        <v>0</v>
      </c>
      <c r="J206">
        <f t="shared" si="23"/>
        <v>0</v>
      </c>
      <c r="K206">
        <f t="shared" si="24"/>
        <v>0</v>
      </c>
    </row>
    <row r="207" spans="1:11" x14ac:dyDescent="0.3">
      <c r="A207" s="1">
        <v>41008</v>
      </c>
      <c r="B207" t="s">
        <v>116</v>
      </c>
      <c r="C207">
        <f t="shared" si="19"/>
        <v>0</v>
      </c>
      <c r="D207" t="s">
        <v>225</v>
      </c>
      <c r="E207" t="s">
        <v>6</v>
      </c>
      <c r="F207" t="s">
        <v>16</v>
      </c>
      <c r="G207">
        <f t="shared" si="20"/>
        <v>0</v>
      </c>
      <c r="H207">
        <f t="shared" si="21"/>
        <v>0</v>
      </c>
      <c r="I207">
        <f t="shared" si="22"/>
        <v>0</v>
      </c>
      <c r="J207">
        <f t="shared" si="23"/>
        <v>0</v>
      </c>
      <c r="K207">
        <f t="shared" si="24"/>
        <v>0</v>
      </c>
    </row>
    <row r="208" spans="1:11" x14ac:dyDescent="0.3">
      <c r="A208" s="1">
        <v>41017</v>
      </c>
      <c r="B208" t="s">
        <v>116</v>
      </c>
      <c r="C208">
        <f t="shared" si="19"/>
        <v>0</v>
      </c>
      <c r="D208" t="s">
        <v>226</v>
      </c>
      <c r="E208" t="s">
        <v>6</v>
      </c>
      <c r="F208" t="s">
        <v>16</v>
      </c>
      <c r="G208">
        <f t="shared" si="20"/>
        <v>0</v>
      </c>
      <c r="H208">
        <f t="shared" si="21"/>
        <v>0</v>
      </c>
      <c r="I208">
        <f t="shared" si="22"/>
        <v>0</v>
      </c>
      <c r="J208">
        <f t="shared" si="23"/>
        <v>0</v>
      </c>
      <c r="K208">
        <f t="shared" si="24"/>
        <v>0</v>
      </c>
    </row>
    <row r="209" spans="1:11" x14ac:dyDescent="0.3">
      <c r="A209" s="1">
        <v>41022</v>
      </c>
      <c r="B209" t="s">
        <v>116</v>
      </c>
      <c r="C209">
        <f t="shared" si="19"/>
        <v>0</v>
      </c>
      <c r="D209" t="s">
        <v>227</v>
      </c>
      <c r="E209" t="s">
        <v>13</v>
      </c>
      <c r="F209" t="s">
        <v>16</v>
      </c>
      <c r="G209">
        <f t="shared" si="20"/>
        <v>0</v>
      </c>
      <c r="H209">
        <f t="shared" si="21"/>
        <v>0</v>
      </c>
      <c r="I209">
        <f t="shared" si="22"/>
        <v>0</v>
      </c>
      <c r="J209">
        <f t="shared" si="23"/>
        <v>0</v>
      </c>
      <c r="K209">
        <f t="shared" si="24"/>
        <v>0</v>
      </c>
    </row>
    <row r="210" spans="1:11" x14ac:dyDescent="0.3">
      <c r="A210" s="1">
        <v>41034</v>
      </c>
      <c r="B210" t="s">
        <v>116</v>
      </c>
      <c r="C210">
        <f t="shared" si="19"/>
        <v>0</v>
      </c>
      <c r="D210" t="s">
        <v>228</v>
      </c>
      <c r="E210" t="s">
        <v>13</v>
      </c>
      <c r="F210" t="s">
        <v>16</v>
      </c>
      <c r="G210">
        <f t="shared" si="20"/>
        <v>0</v>
      </c>
      <c r="H210">
        <f t="shared" si="21"/>
        <v>0</v>
      </c>
      <c r="I210">
        <f t="shared" si="22"/>
        <v>0</v>
      </c>
      <c r="J210">
        <f t="shared" si="23"/>
        <v>0</v>
      </c>
      <c r="K210">
        <f t="shared" si="24"/>
        <v>0</v>
      </c>
    </row>
    <row r="211" spans="1:11" x14ac:dyDescent="0.3">
      <c r="A211" s="1">
        <v>41035</v>
      </c>
      <c r="B211" t="s">
        <v>201</v>
      </c>
      <c r="C211">
        <f t="shared" si="19"/>
        <v>1</v>
      </c>
      <c r="D211" t="s">
        <v>229</v>
      </c>
      <c r="E211" t="s">
        <v>6</v>
      </c>
      <c r="F211" t="s">
        <v>7</v>
      </c>
      <c r="G211">
        <f t="shared" si="20"/>
        <v>0</v>
      </c>
      <c r="H211">
        <f t="shared" si="21"/>
        <v>0</v>
      </c>
      <c r="I211">
        <f t="shared" si="22"/>
        <v>0</v>
      </c>
      <c r="J211">
        <f t="shared" si="23"/>
        <v>0</v>
      </c>
      <c r="K211">
        <f t="shared" si="24"/>
        <v>0</v>
      </c>
    </row>
    <row r="212" spans="1:11" x14ac:dyDescent="0.3">
      <c r="A212" s="1">
        <v>41037</v>
      </c>
      <c r="B212" t="s">
        <v>33</v>
      </c>
      <c r="C212">
        <f t="shared" si="19"/>
        <v>1</v>
      </c>
      <c r="D212" t="s">
        <v>230</v>
      </c>
      <c r="E212" t="s">
        <v>13</v>
      </c>
      <c r="F212" t="s">
        <v>7</v>
      </c>
      <c r="G212">
        <f t="shared" si="20"/>
        <v>0</v>
      </c>
      <c r="H212">
        <f t="shared" si="21"/>
        <v>0</v>
      </c>
      <c r="I212">
        <f t="shared" si="22"/>
        <v>0</v>
      </c>
      <c r="J212">
        <f t="shared" si="23"/>
        <v>0</v>
      </c>
      <c r="K212">
        <f t="shared" si="24"/>
        <v>0</v>
      </c>
    </row>
    <row r="213" spans="1:11" x14ac:dyDescent="0.3">
      <c r="A213" s="1">
        <v>41048</v>
      </c>
      <c r="B213" t="s">
        <v>14</v>
      </c>
      <c r="C213">
        <f t="shared" si="19"/>
        <v>1</v>
      </c>
      <c r="D213" t="s">
        <v>231</v>
      </c>
      <c r="E213" t="s">
        <v>6</v>
      </c>
      <c r="F213" t="s">
        <v>16</v>
      </c>
      <c r="G213">
        <f t="shared" si="20"/>
        <v>0</v>
      </c>
      <c r="H213">
        <f t="shared" si="21"/>
        <v>0</v>
      </c>
      <c r="I213">
        <f t="shared" si="22"/>
        <v>0</v>
      </c>
      <c r="J213">
        <f t="shared" si="23"/>
        <v>0</v>
      </c>
      <c r="K213">
        <f t="shared" si="24"/>
        <v>0</v>
      </c>
    </row>
    <row r="214" spans="1:11" x14ac:dyDescent="0.3">
      <c r="A214" s="1">
        <v>41062</v>
      </c>
      <c r="B214" t="s">
        <v>4</v>
      </c>
      <c r="C214">
        <f t="shared" si="19"/>
        <v>1</v>
      </c>
      <c r="D214" t="s">
        <v>232</v>
      </c>
      <c r="E214" t="s">
        <v>6</v>
      </c>
      <c r="F214" t="s">
        <v>7</v>
      </c>
      <c r="G214">
        <f t="shared" si="20"/>
        <v>0</v>
      </c>
      <c r="H214">
        <f t="shared" si="21"/>
        <v>0</v>
      </c>
      <c r="I214">
        <f t="shared" si="22"/>
        <v>0</v>
      </c>
      <c r="J214">
        <f t="shared" si="23"/>
        <v>0</v>
      </c>
      <c r="K214">
        <f t="shared" si="24"/>
        <v>0</v>
      </c>
    </row>
    <row r="215" spans="1:11" x14ac:dyDescent="0.3">
      <c r="A215" s="1">
        <v>41080</v>
      </c>
      <c r="B215" t="s">
        <v>4</v>
      </c>
      <c r="C215">
        <f t="shared" si="19"/>
        <v>1</v>
      </c>
      <c r="D215" t="s">
        <v>233</v>
      </c>
      <c r="E215" t="s">
        <v>6</v>
      </c>
      <c r="F215" t="s">
        <v>7</v>
      </c>
      <c r="G215">
        <f t="shared" si="20"/>
        <v>0</v>
      </c>
      <c r="H215">
        <f t="shared" si="21"/>
        <v>0</v>
      </c>
      <c r="I215">
        <f t="shared" si="22"/>
        <v>0</v>
      </c>
      <c r="J215">
        <f t="shared" si="23"/>
        <v>0</v>
      </c>
      <c r="K215">
        <f t="shared" si="24"/>
        <v>0</v>
      </c>
    </row>
    <row r="216" spans="1:11" x14ac:dyDescent="0.3">
      <c r="A216" s="1">
        <v>41088</v>
      </c>
      <c r="B216" t="s">
        <v>14</v>
      </c>
      <c r="C216">
        <f t="shared" si="19"/>
        <v>1</v>
      </c>
      <c r="D216" t="s">
        <v>234</v>
      </c>
      <c r="E216" t="s">
        <v>6</v>
      </c>
      <c r="F216" t="s">
        <v>16</v>
      </c>
      <c r="G216">
        <f t="shared" si="20"/>
        <v>0</v>
      </c>
      <c r="H216">
        <f t="shared" si="21"/>
        <v>0</v>
      </c>
      <c r="I216">
        <f t="shared" si="22"/>
        <v>0</v>
      </c>
      <c r="J216">
        <f t="shared" si="23"/>
        <v>0</v>
      </c>
      <c r="K216">
        <f t="shared" si="24"/>
        <v>0</v>
      </c>
    </row>
    <row r="217" spans="1:11" x14ac:dyDescent="0.3">
      <c r="A217" s="1">
        <v>41092</v>
      </c>
      <c r="B217" t="s">
        <v>75</v>
      </c>
      <c r="C217">
        <f t="shared" si="19"/>
        <v>1</v>
      </c>
      <c r="D217" t="s">
        <v>235</v>
      </c>
      <c r="E217" t="s">
        <v>13</v>
      </c>
      <c r="F217" t="s">
        <v>77</v>
      </c>
      <c r="G217">
        <f t="shared" si="20"/>
        <v>0</v>
      </c>
      <c r="H217">
        <f t="shared" si="21"/>
        <v>0</v>
      </c>
      <c r="I217">
        <f t="shared" si="22"/>
        <v>0</v>
      </c>
      <c r="J217">
        <f t="shared" si="23"/>
        <v>0</v>
      </c>
      <c r="K217">
        <f t="shared" si="24"/>
        <v>0</v>
      </c>
    </row>
    <row r="218" spans="1:11" x14ac:dyDescent="0.3">
      <c r="A218" s="1">
        <v>41095</v>
      </c>
      <c r="B218" t="s">
        <v>116</v>
      </c>
      <c r="C218">
        <f t="shared" si="19"/>
        <v>0</v>
      </c>
      <c r="D218" t="s">
        <v>236</v>
      </c>
      <c r="E218" t="s">
        <v>10</v>
      </c>
      <c r="F218" t="s">
        <v>16</v>
      </c>
      <c r="G218">
        <f t="shared" si="20"/>
        <v>0</v>
      </c>
      <c r="H218">
        <f t="shared" si="21"/>
        <v>0</v>
      </c>
      <c r="I218">
        <f t="shared" si="22"/>
        <v>0</v>
      </c>
      <c r="J218">
        <f t="shared" si="23"/>
        <v>0</v>
      </c>
      <c r="K218">
        <f t="shared" si="24"/>
        <v>0</v>
      </c>
    </row>
    <row r="219" spans="1:11" x14ac:dyDescent="0.3">
      <c r="A219" s="1">
        <v>41130</v>
      </c>
      <c r="B219" t="s">
        <v>4</v>
      </c>
      <c r="C219">
        <f t="shared" si="19"/>
        <v>1</v>
      </c>
      <c r="D219" t="s">
        <v>237</v>
      </c>
      <c r="E219" t="s">
        <v>13</v>
      </c>
      <c r="F219" t="s">
        <v>7</v>
      </c>
      <c r="G219">
        <f t="shared" si="20"/>
        <v>0</v>
      </c>
      <c r="H219">
        <f t="shared" si="21"/>
        <v>0</v>
      </c>
      <c r="I219">
        <f t="shared" si="22"/>
        <v>0</v>
      </c>
      <c r="J219">
        <f t="shared" si="23"/>
        <v>0</v>
      </c>
      <c r="K219">
        <f t="shared" si="24"/>
        <v>0</v>
      </c>
    </row>
    <row r="220" spans="1:11" x14ac:dyDescent="0.3">
      <c r="A220" s="1">
        <v>41130</v>
      </c>
      <c r="B220" t="s">
        <v>201</v>
      </c>
      <c r="C220">
        <f t="shared" si="19"/>
        <v>1</v>
      </c>
      <c r="D220" t="s">
        <v>238</v>
      </c>
      <c r="E220" t="s">
        <v>13</v>
      </c>
      <c r="F220" t="s">
        <v>7</v>
      </c>
      <c r="G220">
        <f t="shared" si="20"/>
        <v>0</v>
      </c>
      <c r="H220">
        <f t="shared" si="21"/>
        <v>0</v>
      </c>
      <c r="I220">
        <f t="shared" si="22"/>
        <v>0</v>
      </c>
      <c r="J220">
        <f t="shared" si="23"/>
        <v>0</v>
      </c>
      <c r="K220">
        <f t="shared" si="24"/>
        <v>0</v>
      </c>
    </row>
    <row r="221" spans="1:11" x14ac:dyDescent="0.3">
      <c r="A221" s="1">
        <v>41131</v>
      </c>
      <c r="B221" t="s">
        <v>116</v>
      </c>
      <c r="C221">
        <f t="shared" si="19"/>
        <v>0</v>
      </c>
      <c r="D221" t="s">
        <v>239</v>
      </c>
      <c r="E221" t="s">
        <v>13</v>
      </c>
      <c r="F221" t="s">
        <v>16</v>
      </c>
      <c r="G221">
        <f t="shared" si="20"/>
        <v>0</v>
      </c>
      <c r="H221">
        <f t="shared" si="21"/>
        <v>0</v>
      </c>
      <c r="I221">
        <f t="shared" si="22"/>
        <v>0</v>
      </c>
      <c r="J221">
        <f t="shared" si="23"/>
        <v>0</v>
      </c>
      <c r="K221">
        <f t="shared" si="24"/>
        <v>1</v>
      </c>
    </row>
    <row r="222" spans="1:11" x14ac:dyDescent="0.3">
      <c r="A222" s="1">
        <v>41134</v>
      </c>
      <c r="B222" t="s">
        <v>35</v>
      </c>
      <c r="C222">
        <f t="shared" si="19"/>
        <v>1</v>
      </c>
      <c r="D222" t="s">
        <v>240</v>
      </c>
      <c r="E222" t="s">
        <v>13</v>
      </c>
      <c r="F222" t="s">
        <v>7</v>
      </c>
      <c r="G222">
        <f t="shared" si="20"/>
        <v>0</v>
      </c>
      <c r="H222">
        <f t="shared" si="21"/>
        <v>0</v>
      </c>
      <c r="I222">
        <f t="shared" si="22"/>
        <v>0</v>
      </c>
      <c r="J222">
        <f t="shared" si="23"/>
        <v>0</v>
      </c>
      <c r="K222">
        <f t="shared" si="24"/>
        <v>0</v>
      </c>
    </row>
    <row r="223" spans="1:11" x14ac:dyDescent="0.3">
      <c r="A223" s="1">
        <v>41135</v>
      </c>
      <c r="B223" t="s">
        <v>108</v>
      </c>
      <c r="C223">
        <f t="shared" si="19"/>
        <v>1</v>
      </c>
      <c r="D223" t="s">
        <v>241</v>
      </c>
      <c r="E223" t="s">
        <v>10</v>
      </c>
      <c r="F223" t="s">
        <v>110</v>
      </c>
      <c r="G223">
        <f t="shared" si="20"/>
        <v>0</v>
      </c>
      <c r="H223">
        <f t="shared" si="21"/>
        <v>0</v>
      </c>
      <c r="I223">
        <f t="shared" si="22"/>
        <v>0</v>
      </c>
      <c r="J223">
        <f t="shared" si="23"/>
        <v>0</v>
      </c>
      <c r="K223">
        <f t="shared" si="24"/>
        <v>0</v>
      </c>
    </row>
    <row r="224" spans="1:11" x14ac:dyDescent="0.3">
      <c r="A224" s="1">
        <v>41160</v>
      </c>
      <c r="B224" t="s">
        <v>201</v>
      </c>
      <c r="C224">
        <f t="shared" si="19"/>
        <v>1</v>
      </c>
      <c r="D224" t="s">
        <v>242</v>
      </c>
      <c r="E224" t="s">
        <v>13</v>
      </c>
      <c r="F224" t="s">
        <v>7</v>
      </c>
      <c r="G224">
        <f t="shared" si="20"/>
        <v>0</v>
      </c>
      <c r="H224">
        <f t="shared" si="21"/>
        <v>0</v>
      </c>
      <c r="I224">
        <f t="shared" si="22"/>
        <v>0</v>
      </c>
      <c r="J224">
        <f t="shared" si="23"/>
        <v>0</v>
      </c>
      <c r="K224">
        <f t="shared" si="24"/>
        <v>0</v>
      </c>
    </row>
    <row r="225" spans="1:11" x14ac:dyDescent="0.3">
      <c r="A225" s="1">
        <v>41172</v>
      </c>
      <c r="B225" t="s">
        <v>4</v>
      </c>
      <c r="C225">
        <f t="shared" si="19"/>
        <v>1</v>
      </c>
      <c r="D225" t="s">
        <v>243</v>
      </c>
      <c r="E225" t="s">
        <v>13</v>
      </c>
      <c r="F225" t="s">
        <v>7</v>
      </c>
      <c r="G225">
        <f t="shared" si="20"/>
        <v>0</v>
      </c>
      <c r="H225">
        <f t="shared" si="21"/>
        <v>0</v>
      </c>
      <c r="I225">
        <f t="shared" si="22"/>
        <v>0</v>
      </c>
      <c r="J225">
        <f t="shared" si="23"/>
        <v>0</v>
      </c>
      <c r="K225">
        <f t="shared" si="24"/>
        <v>0</v>
      </c>
    </row>
    <row r="226" spans="1:11" x14ac:dyDescent="0.3">
      <c r="A226" s="1">
        <v>41175</v>
      </c>
      <c r="B226" t="s">
        <v>116</v>
      </c>
      <c r="C226">
        <f t="shared" si="19"/>
        <v>0</v>
      </c>
      <c r="D226" t="s">
        <v>244</v>
      </c>
      <c r="E226" t="s">
        <v>13</v>
      </c>
      <c r="F226" t="s">
        <v>16</v>
      </c>
      <c r="G226">
        <f t="shared" si="20"/>
        <v>0</v>
      </c>
      <c r="H226">
        <f t="shared" si="21"/>
        <v>0</v>
      </c>
      <c r="I226">
        <f t="shared" si="22"/>
        <v>0</v>
      </c>
      <c r="J226">
        <f t="shared" si="23"/>
        <v>0</v>
      </c>
      <c r="K226">
        <f t="shared" si="24"/>
        <v>1</v>
      </c>
    </row>
    <row r="227" spans="1:11" x14ac:dyDescent="0.3">
      <c r="A227" s="1">
        <v>41180</v>
      </c>
      <c r="B227" t="s">
        <v>75</v>
      </c>
      <c r="C227">
        <f t="shared" si="19"/>
        <v>1</v>
      </c>
      <c r="D227" t="s">
        <v>245</v>
      </c>
      <c r="E227" t="s">
        <v>13</v>
      </c>
      <c r="F227" t="s">
        <v>77</v>
      </c>
      <c r="G227">
        <f t="shared" si="20"/>
        <v>0</v>
      </c>
      <c r="H227">
        <f t="shared" si="21"/>
        <v>0</v>
      </c>
      <c r="I227">
        <f t="shared" si="22"/>
        <v>0</v>
      </c>
      <c r="J227">
        <f t="shared" si="23"/>
        <v>0</v>
      </c>
      <c r="K227">
        <f t="shared" si="24"/>
        <v>0</v>
      </c>
    </row>
    <row r="228" spans="1:11" x14ac:dyDescent="0.3">
      <c r="A228" s="1">
        <v>41180</v>
      </c>
      <c r="B228" t="s">
        <v>75</v>
      </c>
      <c r="C228">
        <f t="shared" si="19"/>
        <v>1</v>
      </c>
      <c r="D228" t="s">
        <v>246</v>
      </c>
      <c r="E228" t="s">
        <v>10</v>
      </c>
      <c r="F228" t="s">
        <v>77</v>
      </c>
      <c r="G228">
        <f t="shared" si="20"/>
        <v>0</v>
      </c>
      <c r="H228">
        <f t="shared" si="21"/>
        <v>0</v>
      </c>
      <c r="I228">
        <f t="shared" si="22"/>
        <v>0</v>
      </c>
      <c r="J228">
        <f t="shared" si="23"/>
        <v>0</v>
      </c>
      <c r="K228">
        <f t="shared" si="24"/>
        <v>0</v>
      </c>
    </row>
    <row r="229" spans="1:11" x14ac:dyDescent="0.3">
      <c r="A229" s="1">
        <v>41180</v>
      </c>
      <c r="B229" t="s">
        <v>116</v>
      </c>
      <c r="C229">
        <f t="shared" si="19"/>
        <v>0</v>
      </c>
      <c r="D229" t="s">
        <v>247</v>
      </c>
      <c r="E229" t="s">
        <v>10</v>
      </c>
      <c r="F229" t="s">
        <v>16</v>
      </c>
      <c r="G229">
        <f t="shared" si="20"/>
        <v>0</v>
      </c>
      <c r="H229">
        <f t="shared" si="21"/>
        <v>0</v>
      </c>
      <c r="I229">
        <f t="shared" si="22"/>
        <v>0</v>
      </c>
      <c r="J229">
        <f t="shared" si="23"/>
        <v>0</v>
      </c>
      <c r="K229">
        <f t="shared" si="24"/>
        <v>0</v>
      </c>
    </row>
    <row r="230" spans="1:11" x14ac:dyDescent="0.3">
      <c r="A230" s="1">
        <v>41180</v>
      </c>
      <c r="B230" t="s">
        <v>14</v>
      </c>
      <c r="C230">
        <f t="shared" si="19"/>
        <v>1</v>
      </c>
      <c r="D230" t="s">
        <v>248</v>
      </c>
      <c r="E230" t="s">
        <v>10</v>
      </c>
      <c r="F230" t="s">
        <v>16</v>
      </c>
      <c r="G230">
        <f t="shared" si="20"/>
        <v>0</v>
      </c>
      <c r="H230">
        <f t="shared" si="21"/>
        <v>0</v>
      </c>
      <c r="I230">
        <f t="shared" si="22"/>
        <v>0</v>
      </c>
      <c r="J230">
        <f t="shared" si="23"/>
        <v>0</v>
      </c>
      <c r="K230">
        <f t="shared" si="24"/>
        <v>0</v>
      </c>
    </row>
    <row r="231" spans="1:11" x14ac:dyDescent="0.3">
      <c r="A231" s="1">
        <v>41182</v>
      </c>
      <c r="B231" t="s">
        <v>75</v>
      </c>
      <c r="C231">
        <f t="shared" si="19"/>
        <v>1</v>
      </c>
      <c r="D231" t="s">
        <v>249</v>
      </c>
      <c r="E231" t="s">
        <v>13</v>
      </c>
      <c r="F231" t="s">
        <v>77</v>
      </c>
      <c r="G231">
        <f t="shared" si="20"/>
        <v>0</v>
      </c>
      <c r="H231">
        <f t="shared" si="21"/>
        <v>0</v>
      </c>
      <c r="I231">
        <f t="shared" si="22"/>
        <v>0</v>
      </c>
      <c r="J231">
        <f t="shared" si="23"/>
        <v>0</v>
      </c>
      <c r="K231">
        <f t="shared" si="24"/>
        <v>0</v>
      </c>
    </row>
    <row r="232" spans="1:11" x14ac:dyDescent="0.3">
      <c r="A232" s="1">
        <v>41183</v>
      </c>
      <c r="B232" t="s">
        <v>127</v>
      </c>
      <c r="C232">
        <f t="shared" si="19"/>
        <v>0</v>
      </c>
      <c r="D232" t="s">
        <v>250</v>
      </c>
      <c r="E232" t="s">
        <v>10</v>
      </c>
      <c r="F232" t="s">
        <v>110</v>
      </c>
      <c r="G232">
        <f t="shared" si="20"/>
        <v>0</v>
      </c>
      <c r="H232">
        <f t="shared" si="21"/>
        <v>0</v>
      </c>
      <c r="I232">
        <f t="shared" si="22"/>
        <v>0</v>
      </c>
      <c r="J232">
        <f t="shared" si="23"/>
        <v>0</v>
      </c>
      <c r="K232">
        <f t="shared" si="24"/>
        <v>0</v>
      </c>
    </row>
    <row r="233" spans="1:11" x14ac:dyDescent="0.3">
      <c r="A233" s="1">
        <v>41183</v>
      </c>
      <c r="B233" t="s">
        <v>127</v>
      </c>
      <c r="C233">
        <f t="shared" si="19"/>
        <v>0</v>
      </c>
      <c r="D233" t="s">
        <v>251</v>
      </c>
      <c r="E233" t="s">
        <v>10</v>
      </c>
      <c r="F233" t="s">
        <v>110</v>
      </c>
      <c r="G233">
        <f t="shared" si="20"/>
        <v>0</v>
      </c>
      <c r="H233">
        <f t="shared" si="21"/>
        <v>0</v>
      </c>
      <c r="I233">
        <f t="shared" si="22"/>
        <v>0</v>
      </c>
      <c r="J233">
        <f t="shared" si="23"/>
        <v>0</v>
      </c>
      <c r="K233">
        <f t="shared" si="24"/>
        <v>0</v>
      </c>
    </row>
    <row r="234" spans="1:11" x14ac:dyDescent="0.3">
      <c r="A234" s="1">
        <v>41199</v>
      </c>
      <c r="B234" t="s">
        <v>116</v>
      </c>
      <c r="C234">
        <f t="shared" si="19"/>
        <v>0</v>
      </c>
      <c r="D234" t="s">
        <v>252</v>
      </c>
      <c r="E234" t="s">
        <v>10</v>
      </c>
      <c r="F234" t="s">
        <v>16</v>
      </c>
      <c r="G234">
        <f t="shared" si="20"/>
        <v>0</v>
      </c>
      <c r="H234">
        <f t="shared" si="21"/>
        <v>0</v>
      </c>
      <c r="I234">
        <f t="shared" si="22"/>
        <v>0</v>
      </c>
      <c r="J234">
        <f t="shared" si="23"/>
        <v>0</v>
      </c>
      <c r="K234">
        <f t="shared" si="24"/>
        <v>1</v>
      </c>
    </row>
    <row r="235" spans="1:11" x14ac:dyDescent="0.3">
      <c r="A235" s="1">
        <v>41204</v>
      </c>
      <c r="B235" t="s">
        <v>116</v>
      </c>
      <c r="C235">
        <f t="shared" si="19"/>
        <v>0</v>
      </c>
      <c r="D235" t="s">
        <v>253</v>
      </c>
      <c r="E235" t="s">
        <v>13</v>
      </c>
      <c r="F235" t="s">
        <v>16</v>
      </c>
      <c r="G235">
        <f t="shared" si="20"/>
        <v>0</v>
      </c>
      <c r="H235">
        <f t="shared" si="21"/>
        <v>0</v>
      </c>
      <c r="I235">
        <f t="shared" si="22"/>
        <v>0</v>
      </c>
      <c r="J235">
        <f t="shared" si="23"/>
        <v>0</v>
      </c>
      <c r="K235">
        <f t="shared" si="24"/>
        <v>0</v>
      </c>
    </row>
    <row r="236" spans="1:11" x14ac:dyDescent="0.3">
      <c r="A236" s="1">
        <v>41204</v>
      </c>
      <c r="B236" t="s">
        <v>14</v>
      </c>
      <c r="C236">
        <f t="shared" si="19"/>
        <v>1</v>
      </c>
      <c r="D236" t="s">
        <v>254</v>
      </c>
      <c r="E236" t="s">
        <v>6</v>
      </c>
      <c r="F236" t="s">
        <v>16</v>
      </c>
      <c r="G236">
        <f t="shared" si="20"/>
        <v>0</v>
      </c>
      <c r="H236">
        <f t="shared" si="21"/>
        <v>0</v>
      </c>
      <c r="I236">
        <f t="shared" si="22"/>
        <v>0</v>
      </c>
      <c r="J236">
        <f t="shared" si="23"/>
        <v>0</v>
      </c>
      <c r="K236">
        <f t="shared" si="24"/>
        <v>0</v>
      </c>
    </row>
    <row r="237" spans="1:11" x14ac:dyDescent="0.3">
      <c r="A237" s="1">
        <v>41207</v>
      </c>
      <c r="B237" t="s">
        <v>201</v>
      </c>
      <c r="C237">
        <f t="shared" si="19"/>
        <v>1</v>
      </c>
      <c r="D237" t="s">
        <v>255</v>
      </c>
      <c r="E237" t="s">
        <v>6</v>
      </c>
      <c r="F237" t="s">
        <v>7</v>
      </c>
      <c r="G237">
        <f t="shared" si="20"/>
        <v>0</v>
      </c>
      <c r="H237">
        <f t="shared" si="21"/>
        <v>0</v>
      </c>
      <c r="I237">
        <f t="shared" si="22"/>
        <v>0</v>
      </c>
      <c r="J237">
        <f t="shared" si="23"/>
        <v>0</v>
      </c>
      <c r="K237">
        <f t="shared" si="24"/>
        <v>0</v>
      </c>
    </row>
    <row r="238" spans="1:11" x14ac:dyDescent="0.3">
      <c r="A238" s="1">
        <v>41214</v>
      </c>
      <c r="B238" t="s">
        <v>201</v>
      </c>
      <c r="C238">
        <f t="shared" si="19"/>
        <v>1</v>
      </c>
      <c r="D238" t="s">
        <v>256</v>
      </c>
      <c r="E238" t="s">
        <v>10</v>
      </c>
      <c r="F238" t="s">
        <v>7</v>
      </c>
      <c r="G238">
        <f t="shared" si="20"/>
        <v>0</v>
      </c>
      <c r="H238">
        <f t="shared" si="21"/>
        <v>1</v>
      </c>
      <c r="I238">
        <f t="shared" si="22"/>
        <v>0</v>
      </c>
      <c r="J238">
        <f t="shared" si="23"/>
        <v>0</v>
      </c>
      <c r="K238">
        <f t="shared" si="24"/>
        <v>1</v>
      </c>
    </row>
    <row r="239" spans="1:11" x14ac:dyDescent="0.3">
      <c r="A239" s="1">
        <v>41232</v>
      </c>
      <c r="B239" t="s">
        <v>35</v>
      </c>
      <c r="C239">
        <f t="shared" si="19"/>
        <v>1</v>
      </c>
      <c r="D239" t="s">
        <v>257</v>
      </c>
      <c r="E239" t="s">
        <v>13</v>
      </c>
      <c r="F239" t="s">
        <v>7</v>
      </c>
      <c r="G239">
        <f t="shared" si="20"/>
        <v>0</v>
      </c>
      <c r="H239">
        <f t="shared" si="21"/>
        <v>0</v>
      </c>
      <c r="I239">
        <f t="shared" si="22"/>
        <v>0</v>
      </c>
      <c r="J239">
        <f t="shared" si="23"/>
        <v>0</v>
      </c>
      <c r="K239">
        <f t="shared" si="24"/>
        <v>0</v>
      </c>
    </row>
    <row r="240" spans="1:11" x14ac:dyDescent="0.3">
      <c r="A240" s="1">
        <v>41232</v>
      </c>
      <c r="B240" t="s">
        <v>116</v>
      </c>
      <c r="C240">
        <f t="shared" si="19"/>
        <v>0</v>
      </c>
      <c r="D240" t="s">
        <v>258</v>
      </c>
      <c r="E240" t="s">
        <v>10</v>
      </c>
      <c r="F240" t="s">
        <v>16</v>
      </c>
      <c r="G240">
        <f t="shared" si="20"/>
        <v>0</v>
      </c>
      <c r="H240">
        <f t="shared" si="21"/>
        <v>0</v>
      </c>
      <c r="I240">
        <f t="shared" si="22"/>
        <v>0</v>
      </c>
      <c r="J240">
        <f t="shared" si="23"/>
        <v>0</v>
      </c>
      <c r="K240">
        <f t="shared" si="24"/>
        <v>0</v>
      </c>
    </row>
    <row r="241" spans="1:11" x14ac:dyDescent="0.3">
      <c r="A241" s="1">
        <v>41232</v>
      </c>
      <c r="B241" t="s">
        <v>116</v>
      </c>
      <c r="C241">
        <f t="shared" si="19"/>
        <v>0</v>
      </c>
      <c r="D241" t="s">
        <v>259</v>
      </c>
      <c r="E241" t="s">
        <v>10</v>
      </c>
      <c r="F241" t="s">
        <v>16</v>
      </c>
      <c r="G241">
        <f t="shared" si="20"/>
        <v>0</v>
      </c>
      <c r="H241">
        <f t="shared" si="21"/>
        <v>0</v>
      </c>
      <c r="I241">
        <f t="shared" si="22"/>
        <v>0</v>
      </c>
      <c r="J241">
        <f t="shared" si="23"/>
        <v>0</v>
      </c>
      <c r="K241">
        <f t="shared" si="24"/>
        <v>0</v>
      </c>
    </row>
    <row r="242" spans="1:11" x14ac:dyDescent="0.3">
      <c r="A242" s="1">
        <v>41243</v>
      </c>
      <c r="B242" t="s">
        <v>4</v>
      </c>
      <c r="C242">
        <f t="shared" si="19"/>
        <v>1</v>
      </c>
      <c r="D242" t="s">
        <v>260</v>
      </c>
      <c r="E242" t="s">
        <v>6</v>
      </c>
      <c r="F242" t="s">
        <v>7</v>
      </c>
      <c r="G242">
        <f t="shared" si="20"/>
        <v>0</v>
      </c>
      <c r="H242">
        <f t="shared" si="21"/>
        <v>0</v>
      </c>
      <c r="I242">
        <f t="shared" si="22"/>
        <v>0</v>
      </c>
      <c r="J242">
        <f t="shared" si="23"/>
        <v>0</v>
      </c>
      <c r="K242">
        <f t="shared" si="24"/>
        <v>0</v>
      </c>
    </row>
    <row r="243" spans="1:11" x14ac:dyDescent="0.3">
      <c r="A243" s="1">
        <v>41258</v>
      </c>
      <c r="B243" t="s">
        <v>116</v>
      </c>
      <c r="C243">
        <f t="shared" si="19"/>
        <v>0</v>
      </c>
      <c r="D243" t="s">
        <v>261</v>
      </c>
      <c r="E243" t="s">
        <v>13</v>
      </c>
      <c r="F243" t="s">
        <v>16</v>
      </c>
      <c r="G243">
        <f t="shared" si="20"/>
        <v>0</v>
      </c>
      <c r="H243">
        <f t="shared" si="21"/>
        <v>0</v>
      </c>
      <c r="I243">
        <f t="shared" si="22"/>
        <v>0</v>
      </c>
      <c r="J243">
        <f t="shared" si="23"/>
        <v>0</v>
      </c>
      <c r="K243">
        <f t="shared" si="24"/>
        <v>0</v>
      </c>
    </row>
    <row r="244" spans="1:11" x14ac:dyDescent="0.3">
      <c r="A244" s="1">
        <v>41260</v>
      </c>
      <c r="B244" t="s">
        <v>14</v>
      </c>
      <c r="C244">
        <f t="shared" si="19"/>
        <v>1</v>
      </c>
      <c r="D244" t="s">
        <v>262</v>
      </c>
      <c r="E244" t="s">
        <v>13</v>
      </c>
      <c r="F244" t="s">
        <v>16</v>
      </c>
      <c r="G244">
        <f t="shared" si="20"/>
        <v>0</v>
      </c>
      <c r="H244">
        <f t="shared" si="21"/>
        <v>0</v>
      </c>
      <c r="I244">
        <f t="shared" si="22"/>
        <v>0</v>
      </c>
      <c r="J244">
        <f t="shared" si="23"/>
        <v>0</v>
      </c>
      <c r="K244">
        <f t="shared" si="24"/>
        <v>0</v>
      </c>
    </row>
    <row r="245" spans="1:11" x14ac:dyDescent="0.3">
      <c r="A245" s="1">
        <v>41280</v>
      </c>
      <c r="B245" t="s">
        <v>4</v>
      </c>
      <c r="C245">
        <f t="shared" si="19"/>
        <v>1</v>
      </c>
      <c r="D245" t="s">
        <v>263</v>
      </c>
      <c r="E245" t="s">
        <v>10</v>
      </c>
      <c r="F245" t="s">
        <v>7</v>
      </c>
      <c r="G245">
        <f t="shared" si="20"/>
        <v>0</v>
      </c>
      <c r="H245">
        <f t="shared" si="21"/>
        <v>0</v>
      </c>
      <c r="I245">
        <f t="shared" si="22"/>
        <v>0</v>
      </c>
      <c r="J245">
        <f t="shared" si="23"/>
        <v>0</v>
      </c>
      <c r="K245">
        <f t="shared" si="24"/>
        <v>1</v>
      </c>
    </row>
    <row r="246" spans="1:11" x14ac:dyDescent="0.3">
      <c r="A246" s="1">
        <v>41280</v>
      </c>
      <c r="B246" t="s">
        <v>4</v>
      </c>
      <c r="C246">
        <f t="shared" si="19"/>
        <v>1</v>
      </c>
      <c r="D246" t="s">
        <v>264</v>
      </c>
      <c r="E246" t="s">
        <v>10</v>
      </c>
      <c r="F246" t="s">
        <v>7</v>
      </c>
      <c r="G246">
        <f t="shared" si="20"/>
        <v>0</v>
      </c>
      <c r="H246">
        <f t="shared" si="21"/>
        <v>0</v>
      </c>
      <c r="I246">
        <f t="shared" si="22"/>
        <v>0</v>
      </c>
      <c r="J246">
        <f t="shared" si="23"/>
        <v>0</v>
      </c>
      <c r="K246">
        <f t="shared" si="24"/>
        <v>1</v>
      </c>
    </row>
    <row r="247" spans="1:11" x14ac:dyDescent="0.3">
      <c r="A247" s="1">
        <v>41292</v>
      </c>
      <c r="B247" t="s">
        <v>33</v>
      </c>
      <c r="C247">
        <f t="shared" si="19"/>
        <v>1</v>
      </c>
      <c r="D247" t="s">
        <v>265</v>
      </c>
      <c r="E247" t="s">
        <v>6</v>
      </c>
      <c r="F247" t="s">
        <v>7</v>
      </c>
      <c r="G247">
        <f t="shared" si="20"/>
        <v>0</v>
      </c>
      <c r="H247">
        <f t="shared" si="21"/>
        <v>0</v>
      </c>
      <c r="I247">
        <f t="shared" si="22"/>
        <v>0</v>
      </c>
      <c r="J247">
        <f t="shared" si="23"/>
        <v>0</v>
      </c>
      <c r="K247">
        <f t="shared" si="24"/>
        <v>0</v>
      </c>
    </row>
    <row r="248" spans="1:11" x14ac:dyDescent="0.3">
      <c r="A248" s="1">
        <v>41299</v>
      </c>
      <c r="B248" t="s">
        <v>201</v>
      </c>
      <c r="C248">
        <f t="shared" si="19"/>
        <v>1</v>
      </c>
      <c r="D248" t="s">
        <v>266</v>
      </c>
      <c r="E248" t="s">
        <v>13</v>
      </c>
      <c r="F248" t="s">
        <v>7</v>
      </c>
      <c r="G248">
        <f t="shared" si="20"/>
        <v>0</v>
      </c>
      <c r="H248">
        <f t="shared" si="21"/>
        <v>0</v>
      </c>
      <c r="I248">
        <f t="shared" si="22"/>
        <v>0</v>
      </c>
      <c r="J248">
        <f t="shared" si="23"/>
        <v>0</v>
      </c>
      <c r="K248">
        <f t="shared" si="24"/>
        <v>1</v>
      </c>
    </row>
    <row r="249" spans="1:11" x14ac:dyDescent="0.3">
      <c r="A249" s="1">
        <v>41306</v>
      </c>
      <c r="B249" t="s">
        <v>75</v>
      </c>
      <c r="C249">
        <f t="shared" si="19"/>
        <v>1</v>
      </c>
      <c r="D249" t="s">
        <v>267</v>
      </c>
      <c r="E249" t="s">
        <v>13</v>
      </c>
      <c r="F249" t="s">
        <v>77</v>
      </c>
      <c r="G249">
        <f t="shared" si="20"/>
        <v>0</v>
      </c>
      <c r="H249">
        <f t="shared" si="21"/>
        <v>0</v>
      </c>
      <c r="I249">
        <f t="shared" si="22"/>
        <v>0</v>
      </c>
      <c r="J249">
        <f t="shared" si="23"/>
        <v>0</v>
      </c>
      <c r="K249">
        <f t="shared" si="24"/>
        <v>1</v>
      </c>
    </row>
    <row r="250" spans="1:11" x14ac:dyDescent="0.3">
      <c r="A250" s="1">
        <v>41311</v>
      </c>
      <c r="B250" t="s">
        <v>75</v>
      </c>
      <c r="C250">
        <f t="shared" si="19"/>
        <v>1</v>
      </c>
      <c r="D250" t="s">
        <v>268</v>
      </c>
      <c r="E250" t="s">
        <v>13</v>
      </c>
      <c r="F250" t="s">
        <v>77</v>
      </c>
      <c r="G250">
        <f t="shared" si="20"/>
        <v>0</v>
      </c>
      <c r="H250">
        <f t="shared" si="21"/>
        <v>0</v>
      </c>
      <c r="I250">
        <f t="shared" si="22"/>
        <v>0</v>
      </c>
      <c r="J250">
        <f t="shared" si="23"/>
        <v>0</v>
      </c>
      <c r="K250">
        <f t="shared" si="24"/>
        <v>0</v>
      </c>
    </row>
    <row r="251" spans="1:11" x14ac:dyDescent="0.3">
      <c r="A251" s="1">
        <v>41322</v>
      </c>
      <c r="B251" t="s">
        <v>269</v>
      </c>
      <c r="C251">
        <f t="shared" si="19"/>
        <v>0</v>
      </c>
      <c r="D251" t="s">
        <v>270</v>
      </c>
      <c r="E251" t="s">
        <v>10</v>
      </c>
      <c r="F251" t="s">
        <v>7</v>
      </c>
      <c r="G251">
        <f t="shared" si="20"/>
        <v>0</v>
      </c>
      <c r="H251">
        <f t="shared" si="21"/>
        <v>0</v>
      </c>
      <c r="I251">
        <f t="shared" si="22"/>
        <v>0</v>
      </c>
      <c r="J251">
        <f t="shared" si="23"/>
        <v>0</v>
      </c>
      <c r="K251">
        <f t="shared" si="24"/>
        <v>0</v>
      </c>
    </row>
    <row r="252" spans="1:11" x14ac:dyDescent="0.3">
      <c r="A252" s="1">
        <v>41339</v>
      </c>
      <c r="B252" t="s">
        <v>116</v>
      </c>
      <c r="C252">
        <f t="shared" si="19"/>
        <v>0</v>
      </c>
      <c r="D252" t="s">
        <v>271</v>
      </c>
      <c r="E252" t="s">
        <v>6</v>
      </c>
      <c r="F252" t="s">
        <v>16</v>
      </c>
      <c r="G252">
        <f t="shared" si="20"/>
        <v>0</v>
      </c>
      <c r="H252">
        <f t="shared" si="21"/>
        <v>0</v>
      </c>
      <c r="I252">
        <f t="shared" si="22"/>
        <v>0</v>
      </c>
      <c r="J252">
        <f t="shared" si="23"/>
        <v>0</v>
      </c>
      <c r="K252">
        <f t="shared" si="24"/>
        <v>1</v>
      </c>
    </row>
    <row r="253" spans="1:11" x14ac:dyDescent="0.3">
      <c r="A253" s="1">
        <v>41346</v>
      </c>
      <c r="B253" t="s">
        <v>14</v>
      </c>
      <c r="C253">
        <f t="shared" si="19"/>
        <v>1</v>
      </c>
      <c r="D253" t="s">
        <v>272</v>
      </c>
      <c r="E253" t="s">
        <v>10</v>
      </c>
      <c r="F253" t="s">
        <v>16</v>
      </c>
      <c r="G253">
        <f t="shared" si="20"/>
        <v>0</v>
      </c>
      <c r="H253">
        <f t="shared" si="21"/>
        <v>0</v>
      </c>
      <c r="I253">
        <f t="shared" si="22"/>
        <v>0</v>
      </c>
      <c r="J253">
        <f t="shared" si="23"/>
        <v>0</v>
      </c>
      <c r="K253">
        <f t="shared" si="24"/>
        <v>0</v>
      </c>
    </row>
    <row r="254" spans="1:11" x14ac:dyDescent="0.3">
      <c r="A254" s="1">
        <v>41359</v>
      </c>
      <c r="B254" t="s">
        <v>116</v>
      </c>
      <c r="C254">
        <f t="shared" si="19"/>
        <v>0</v>
      </c>
      <c r="D254" t="s">
        <v>273</v>
      </c>
      <c r="E254" t="s">
        <v>6</v>
      </c>
      <c r="F254" t="s">
        <v>16</v>
      </c>
      <c r="G254">
        <f t="shared" si="20"/>
        <v>0</v>
      </c>
      <c r="H254">
        <f t="shared" si="21"/>
        <v>0</v>
      </c>
      <c r="I254">
        <f t="shared" si="22"/>
        <v>0</v>
      </c>
      <c r="J254">
        <f t="shared" si="23"/>
        <v>0</v>
      </c>
      <c r="K254">
        <f t="shared" si="24"/>
        <v>0</v>
      </c>
    </row>
    <row r="255" spans="1:11" x14ac:dyDescent="0.3">
      <c r="A255" s="1">
        <v>41372</v>
      </c>
      <c r="B255" t="s">
        <v>75</v>
      </c>
      <c r="C255">
        <f t="shared" si="19"/>
        <v>1</v>
      </c>
      <c r="D255" t="s">
        <v>274</v>
      </c>
      <c r="E255" t="s">
        <v>10</v>
      </c>
      <c r="F255" t="s">
        <v>77</v>
      </c>
      <c r="G255">
        <f t="shared" si="20"/>
        <v>0</v>
      </c>
      <c r="H255">
        <f t="shared" si="21"/>
        <v>0</v>
      </c>
      <c r="I255">
        <f t="shared" si="22"/>
        <v>0</v>
      </c>
      <c r="J255">
        <f t="shared" si="23"/>
        <v>0</v>
      </c>
      <c r="K255">
        <f t="shared" si="24"/>
        <v>0</v>
      </c>
    </row>
    <row r="256" spans="1:11" x14ac:dyDescent="0.3">
      <c r="A256" s="1">
        <v>41372</v>
      </c>
      <c r="B256" t="s">
        <v>269</v>
      </c>
      <c r="C256">
        <f t="shared" si="19"/>
        <v>0</v>
      </c>
      <c r="D256" t="s">
        <v>275</v>
      </c>
      <c r="E256" t="s">
        <v>13</v>
      </c>
      <c r="F256" t="s">
        <v>7</v>
      </c>
      <c r="G256">
        <f t="shared" si="20"/>
        <v>0</v>
      </c>
      <c r="H256">
        <f t="shared" si="21"/>
        <v>0</v>
      </c>
      <c r="I256">
        <f t="shared" si="22"/>
        <v>0</v>
      </c>
      <c r="J256">
        <f t="shared" si="23"/>
        <v>0</v>
      </c>
      <c r="K256">
        <f t="shared" si="24"/>
        <v>0</v>
      </c>
    </row>
    <row r="257" spans="1:11" x14ac:dyDescent="0.3">
      <c r="A257" s="1">
        <v>41384</v>
      </c>
      <c r="B257" t="s">
        <v>201</v>
      </c>
      <c r="C257">
        <f t="shared" si="19"/>
        <v>1</v>
      </c>
      <c r="D257" t="s">
        <v>276</v>
      </c>
      <c r="E257" t="s">
        <v>10</v>
      </c>
      <c r="F257" t="s">
        <v>7</v>
      </c>
      <c r="G257">
        <f t="shared" si="20"/>
        <v>0</v>
      </c>
      <c r="H257">
        <f t="shared" si="21"/>
        <v>0</v>
      </c>
      <c r="I257">
        <f t="shared" si="22"/>
        <v>0</v>
      </c>
      <c r="J257">
        <f t="shared" si="23"/>
        <v>0</v>
      </c>
      <c r="K257">
        <f t="shared" si="24"/>
        <v>0</v>
      </c>
    </row>
    <row r="258" spans="1:11" x14ac:dyDescent="0.3">
      <c r="A258" s="1">
        <v>41403</v>
      </c>
      <c r="B258" t="s">
        <v>35</v>
      </c>
      <c r="C258">
        <f t="shared" si="19"/>
        <v>1</v>
      </c>
      <c r="D258" t="s">
        <v>277</v>
      </c>
      <c r="E258" t="s">
        <v>13</v>
      </c>
      <c r="F258" t="s">
        <v>7</v>
      </c>
      <c r="G258">
        <f t="shared" si="20"/>
        <v>0</v>
      </c>
      <c r="H258">
        <f t="shared" si="21"/>
        <v>1</v>
      </c>
      <c r="I258">
        <f t="shared" si="22"/>
        <v>0</v>
      </c>
      <c r="J258">
        <f t="shared" si="23"/>
        <v>0</v>
      </c>
      <c r="K258">
        <f t="shared" si="24"/>
        <v>1</v>
      </c>
    </row>
    <row r="259" spans="1:11" x14ac:dyDescent="0.3">
      <c r="A259" s="1">
        <v>41405</v>
      </c>
      <c r="B259" t="s">
        <v>108</v>
      </c>
      <c r="C259">
        <f t="shared" ref="C259:C322" si="25">IF(OR(B259="New York Times", B259="CNN", B259="FOX", B259="USA Today", B259="New York Post", B259="CNBC", B259="Washington Post"), 1, 0)</f>
        <v>1</v>
      </c>
      <c r="D259" t="s">
        <v>278</v>
      </c>
      <c r="E259" t="s">
        <v>10</v>
      </c>
      <c r="F259" t="s">
        <v>110</v>
      </c>
      <c r="G259">
        <f t="shared" ref="G259:G322" si="26">IF(OR(ISNUMBER(SEARCH("electric car",D259)), ISNUMBER(SEARCH("electric vehicle",D259)), ISNUMBER(SEARCH("battery-powered vehicle",D259))), 1, 0)</f>
        <v>0</v>
      </c>
      <c r="H259">
        <f t="shared" ref="H259:H322" si="27">IF(ISNUMBER(SEARCH("ammonia", D259)), 1, 0)</f>
        <v>1</v>
      </c>
      <c r="I259">
        <f t="shared" ref="I259:I322" si="28">IF(ISNUMBER(SEARCH("methanol", D259)), 1, 0)</f>
        <v>0</v>
      </c>
      <c r="J259">
        <f t="shared" ref="J259:J322" si="29">IF(ISNUMBER(SEARCH("hydrogen", D259)), 1, 0)</f>
        <v>0</v>
      </c>
      <c r="K259">
        <f t="shared" ref="K259:K322" si="30">IF(OR(ISNUMBER(SEARCH("e-fuel", D259)), ISNUMBER(SEARCH("alternative fuel", D259)), ISNUMBER(SEARCH("biofuel", D259)), ISNUMBER(SEARCH("ammonia", D259)), ISNUMBER(SEARCH("methanol", D259))), 1, 0)</f>
        <v>1</v>
      </c>
    </row>
    <row r="260" spans="1:11" x14ac:dyDescent="0.3">
      <c r="A260" s="1">
        <v>41406</v>
      </c>
      <c r="B260" t="s">
        <v>127</v>
      </c>
      <c r="C260">
        <f t="shared" si="25"/>
        <v>0</v>
      </c>
      <c r="D260" t="s">
        <v>279</v>
      </c>
      <c r="E260" t="s">
        <v>10</v>
      </c>
      <c r="F260" t="s">
        <v>110</v>
      </c>
      <c r="G260">
        <f t="shared" si="26"/>
        <v>0</v>
      </c>
      <c r="H260">
        <f t="shared" si="27"/>
        <v>1</v>
      </c>
      <c r="I260">
        <f t="shared" si="28"/>
        <v>0</v>
      </c>
      <c r="J260">
        <f t="shared" si="29"/>
        <v>0</v>
      </c>
      <c r="K260">
        <f t="shared" si="30"/>
        <v>1</v>
      </c>
    </row>
    <row r="261" spans="1:11" x14ac:dyDescent="0.3">
      <c r="A261" s="1">
        <v>41408</v>
      </c>
      <c r="B261" t="s">
        <v>35</v>
      </c>
      <c r="C261">
        <f t="shared" si="25"/>
        <v>1</v>
      </c>
      <c r="D261" t="s">
        <v>280</v>
      </c>
      <c r="E261" t="s">
        <v>13</v>
      </c>
      <c r="F261" t="s">
        <v>7</v>
      </c>
      <c r="G261">
        <f t="shared" si="26"/>
        <v>0</v>
      </c>
      <c r="H261">
        <f t="shared" si="27"/>
        <v>0</v>
      </c>
      <c r="I261">
        <f t="shared" si="28"/>
        <v>0</v>
      </c>
      <c r="J261">
        <f t="shared" si="29"/>
        <v>0</v>
      </c>
      <c r="K261">
        <f t="shared" si="30"/>
        <v>0</v>
      </c>
    </row>
    <row r="262" spans="1:11" x14ac:dyDescent="0.3">
      <c r="A262" s="1">
        <v>41414</v>
      </c>
      <c r="B262" t="s">
        <v>4</v>
      </c>
      <c r="C262">
        <f t="shared" si="25"/>
        <v>1</v>
      </c>
      <c r="D262" t="s">
        <v>281</v>
      </c>
      <c r="E262" t="s">
        <v>13</v>
      </c>
      <c r="F262" t="s">
        <v>7</v>
      </c>
      <c r="G262">
        <f t="shared" si="26"/>
        <v>0</v>
      </c>
      <c r="H262">
        <f t="shared" si="27"/>
        <v>0</v>
      </c>
      <c r="I262">
        <f t="shared" si="28"/>
        <v>0</v>
      </c>
      <c r="J262">
        <f t="shared" si="29"/>
        <v>0</v>
      </c>
      <c r="K262">
        <f t="shared" si="30"/>
        <v>0</v>
      </c>
    </row>
    <row r="263" spans="1:11" x14ac:dyDescent="0.3">
      <c r="A263" s="1">
        <v>41446</v>
      </c>
      <c r="B263" t="s">
        <v>4</v>
      </c>
      <c r="C263">
        <f t="shared" si="25"/>
        <v>1</v>
      </c>
      <c r="D263" t="s">
        <v>282</v>
      </c>
      <c r="E263" t="s">
        <v>13</v>
      </c>
      <c r="F263" t="s">
        <v>7</v>
      </c>
      <c r="G263">
        <f t="shared" si="26"/>
        <v>0</v>
      </c>
      <c r="H263">
        <f t="shared" si="27"/>
        <v>0</v>
      </c>
      <c r="I263">
        <f t="shared" si="28"/>
        <v>0</v>
      </c>
      <c r="J263">
        <f t="shared" si="29"/>
        <v>0</v>
      </c>
      <c r="K263">
        <f t="shared" si="30"/>
        <v>0</v>
      </c>
    </row>
    <row r="264" spans="1:11" x14ac:dyDescent="0.3">
      <c r="A264" s="1">
        <v>41449</v>
      </c>
      <c r="B264" t="s">
        <v>201</v>
      </c>
      <c r="C264">
        <f t="shared" si="25"/>
        <v>1</v>
      </c>
      <c r="D264" t="s">
        <v>283</v>
      </c>
      <c r="E264" t="s">
        <v>6</v>
      </c>
      <c r="F264" t="s">
        <v>7</v>
      </c>
      <c r="G264">
        <f t="shared" si="26"/>
        <v>0</v>
      </c>
      <c r="H264">
        <f t="shared" si="27"/>
        <v>0</v>
      </c>
      <c r="I264">
        <f t="shared" si="28"/>
        <v>0</v>
      </c>
      <c r="J264">
        <f t="shared" si="29"/>
        <v>0</v>
      </c>
      <c r="K264">
        <f t="shared" si="30"/>
        <v>0</v>
      </c>
    </row>
    <row r="265" spans="1:11" x14ac:dyDescent="0.3">
      <c r="A265" s="1">
        <v>41449</v>
      </c>
      <c r="B265" t="s">
        <v>269</v>
      </c>
      <c r="C265">
        <f t="shared" si="25"/>
        <v>0</v>
      </c>
      <c r="D265" t="s">
        <v>284</v>
      </c>
      <c r="E265" t="s">
        <v>6</v>
      </c>
      <c r="F265" t="s">
        <v>7</v>
      </c>
      <c r="G265">
        <f t="shared" si="26"/>
        <v>0</v>
      </c>
      <c r="H265">
        <f t="shared" si="27"/>
        <v>0</v>
      </c>
      <c r="I265">
        <f t="shared" si="28"/>
        <v>0</v>
      </c>
      <c r="J265">
        <f t="shared" si="29"/>
        <v>0</v>
      </c>
      <c r="K265">
        <f t="shared" si="30"/>
        <v>0</v>
      </c>
    </row>
    <row r="266" spans="1:11" x14ac:dyDescent="0.3">
      <c r="A266" s="1">
        <v>41452</v>
      </c>
      <c r="B266" t="s">
        <v>127</v>
      </c>
      <c r="C266">
        <f t="shared" si="25"/>
        <v>0</v>
      </c>
      <c r="D266" t="s">
        <v>285</v>
      </c>
      <c r="E266" t="s">
        <v>10</v>
      </c>
      <c r="F266" t="s">
        <v>110</v>
      </c>
      <c r="G266">
        <f t="shared" si="26"/>
        <v>0</v>
      </c>
      <c r="H266">
        <f t="shared" si="27"/>
        <v>0</v>
      </c>
      <c r="I266">
        <f t="shared" si="28"/>
        <v>0</v>
      </c>
      <c r="J266">
        <f t="shared" si="29"/>
        <v>0</v>
      </c>
      <c r="K266">
        <f t="shared" si="30"/>
        <v>0</v>
      </c>
    </row>
    <row r="267" spans="1:11" x14ac:dyDescent="0.3">
      <c r="A267" s="1">
        <v>41453</v>
      </c>
      <c r="B267" t="s">
        <v>75</v>
      </c>
      <c r="C267">
        <f t="shared" si="25"/>
        <v>1</v>
      </c>
      <c r="D267" t="s">
        <v>286</v>
      </c>
      <c r="E267" t="s">
        <v>10</v>
      </c>
      <c r="F267" t="s">
        <v>77</v>
      </c>
      <c r="G267">
        <f t="shared" si="26"/>
        <v>0</v>
      </c>
      <c r="H267">
        <f t="shared" si="27"/>
        <v>0</v>
      </c>
      <c r="I267">
        <f t="shared" si="28"/>
        <v>0</v>
      </c>
      <c r="J267">
        <f t="shared" si="29"/>
        <v>0</v>
      </c>
      <c r="K267">
        <f t="shared" si="30"/>
        <v>0</v>
      </c>
    </row>
    <row r="268" spans="1:11" x14ac:dyDescent="0.3">
      <c r="A268" s="1">
        <v>41453</v>
      </c>
      <c r="B268" t="s">
        <v>75</v>
      </c>
      <c r="C268">
        <f t="shared" si="25"/>
        <v>1</v>
      </c>
      <c r="D268" t="s">
        <v>287</v>
      </c>
      <c r="E268" t="s">
        <v>10</v>
      </c>
      <c r="F268" t="s">
        <v>77</v>
      </c>
      <c r="G268">
        <f t="shared" si="26"/>
        <v>0</v>
      </c>
      <c r="H268">
        <f t="shared" si="27"/>
        <v>0</v>
      </c>
      <c r="I268">
        <f t="shared" si="28"/>
        <v>0</v>
      </c>
      <c r="J268">
        <f t="shared" si="29"/>
        <v>0</v>
      </c>
      <c r="K268">
        <f t="shared" si="30"/>
        <v>0</v>
      </c>
    </row>
    <row r="269" spans="1:11" x14ac:dyDescent="0.3">
      <c r="A269" s="1">
        <v>41453</v>
      </c>
      <c r="B269" t="s">
        <v>127</v>
      </c>
      <c r="C269">
        <f t="shared" si="25"/>
        <v>0</v>
      </c>
      <c r="D269" t="s">
        <v>288</v>
      </c>
      <c r="E269" t="s">
        <v>10</v>
      </c>
      <c r="F269" t="s">
        <v>110</v>
      </c>
      <c r="G269">
        <f t="shared" si="26"/>
        <v>0</v>
      </c>
      <c r="H269">
        <f t="shared" si="27"/>
        <v>0</v>
      </c>
      <c r="I269">
        <f t="shared" si="28"/>
        <v>0</v>
      </c>
      <c r="J269">
        <f t="shared" si="29"/>
        <v>0</v>
      </c>
      <c r="K269">
        <f t="shared" si="30"/>
        <v>0</v>
      </c>
    </row>
    <row r="270" spans="1:11" x14ac:dyDescent="0.3">
      <c r="A270" s="1">
        <v>41454</v>
      </c>
      <c r="B270" t="s">
        <v>14</v>
      </c>
      <c r="C270">
        <f t="shared" si="25"/>
        <v>1</v>
      </c>
      <c r="D270" t="s">
        <v>289</v>
      </c>
      <c r="E270" t="s">
        <v>6</v>
      </c>
      <c r="F270" t="s">
        <v>16</v>
      </c>
      <c r="G270">
        <f t="shared" si="26"/>
        <v>0</v>
      </c>
      <c r="H270">
        <f t="shared" si="27"/>
        <v>0</v>
      </c>
      <c r="I270">
        <f t="shared" si="28"/>
        <v>0</v>
      </c>
      <c r="J270">
        <f t="shared" si="29"/>
        <v>0</v>
      </c>
      <c r="K270">
        <f t="shared" si="30"/>
        <v>0</v>
      </c>
    </row>
    <row r="271" spans="1:11" x14ac:dyDescent="0.3">
      <c r="A271" s="1">
        <v>41460</v>
      </c>
      <c r="B271" t="s">
        <v>201</v>
      </c>
      <c r="C271">
        <f t="shared" si="25"/>
        <v>1</v>
      </c>
      <c r="D271" t="s">
        <v>290</v>
      </c>
      <c r="E271" t="s">
        <v>6</v>
      </c>
      <c r="F271" t="s">
        <v>7</v>
      </c>
      <c r="G271">
        <f t="shared" si="26"/>
        <v>0</v>
      </c>
      <c r="H271">
        <f t="shared" si="27"/>
        <v>0</v>
      </c>
      <c r="I271">
        <f t="shared" si="28"/>
        <v>0</v>
      </c>
      <c r="J271">
        <f t="shared" si="29"/>
        <v>0</v>
      </c>
      <c r="K271">
        <f t="shared" si="30"/>
        <v>0</v>
      </c>
    </row>
    <row r="272" spans="1:11" x14ac:dyDescent="0.3">
      <c r="A272" s="1">
        <v>41482</v>
      </c>
      <c r="B272" t="s">
        <v>116</v>
      </c>
      <c r="C272">
        <f t="shared" si="25"/>
        <v>0</v>
      </c>
      <c r="D272" t="s">
        <v>291</v>
      </c>
      <c r="E272" t="s">
        <v>13</v>
      </c>
      <c r="F272" t="s">
        <v>16</v>
      </c>
      <c r="G272">
        <f t="shared" si="26"/>
        <v>0</v>
      </c>
      <c r="H272">
        <f t="shared" si="27"/>
        <v>0</v>
      </c>
      <c r="I272">
        <f t="shared" si="28"/>
        <v>0</v>
      </c>
      <c r="J272">
        <f t="shared" si="29"/>
        <v>0</v>
      </c>
      <c r="K272">
        <f t="shared" si="30"/>
        <v>0</v>
      </c>
    </row>
    <row r="273" spans="1:11" x14ac:dyDescent="0.3">
      <c r="A273" s="1">
        <v>41487</v>
      </c>
      <c r="B273" t="s">
        <v>127</v>
      </c>
      <c r="C273">
        <f t="shared" si="25"/>
        <v>0</v>
      </c>
      <c r="D273" t="s">
        <v>292</v>
      </c>
      <c r="E273" t="s">
        <v>10</v>
      </c>
      <c r="F273" t="s">
        <v>110</v>
      </c>
      <c r="G273">
        <f t="shared" si="26"/>
        <v>0</v>
      </c>
      <c r="H273">
        <f t="shared" si="27"/>
        <v>0</v>
      </c>
      <c r="I273">
        <f t="shared" si="28"/>
        <v>0</v>
      </c>
      <c r="J273">
        <f t="shared" si="29"/>
        <v>1</v>
      </c>
      <c r="K273">
        <f t="shared" si="30"/>
        <v>0</v>
      </c>
    </row>
    <row r="274" spans="1:11" x14ac:dyDescent="0.3">
      <c r="A274" s="1">
        <v>41496</v>
      </c>
      <c r="B274" t="s">
        <v>269</v>
      </c>
      <c r="C274">
        <f t="shared" si="25"/>
        <v>0</v>
      </c>
      <c r="D274" t="s">
        <v>293</v>
      </c>
      <c r="E274" t="s">
        <v>13</v>
      </c>
      <c r="F274" t="s">
        <v>7</v>
      </c>
      <c r="G274">
        <f t="shared" si="26"/>
        <v>0</v>
      </c>
      <c r="H274">
        <f t="shared" si="27"/>
        <v>0</v>
      </c>
      <c r="I274">
        <f t="shared" si="28"/>
        <v>0</v>
      </c>
      <c r="J274">
        <f t="shared" si="29"/>
        <v>0</v>
      </c>
      <c r="K274">
        <f t="shared" si="30"/>
        <v>0</v>
      </c>
    </row>
    <row r="275" spans="1:11" x14ac:dyDescent="0.3">
      <c r="A275" s="1">
        <v>41518</v>
      </c>
      <c r="B275" t="s">
        <v>269</v>
      </c>
      <c r="C275">
        <f t="shared" si="25"/>
        <v>0</v>
      </c>
      <c r="D275" t="s">
        <v>294</v>
      </c>
      <c r="E275" t="s">
        <v>10</v>
      </c>
      <c r="F275" t="s">
        <v>7</v>
      </c>
      <c r="G275">
        <f t="shared" si="26"/>
        <v>0</v>
      </c>
      <c r="H275">
        <f t="shared" si="27"/>
        <v>1</v>
      </c>
      <c r="I275">
        <f t="shared" si="28"/>
        <v>0</v>
      </c>
      <c r="J275">
        <f t="shared" si="29"/>
        <v>0</v>
      </c>
      <c r="K275">
        <f t="shared" si="30"/>
        <v>1</v>
      </c>
    </row>
    <row r="276" spans="1:11" x14ac:dyDescent="0.3">
      <c r="A276" s="1">
        <v>41523</v>
      </c>
      <c r="B276" t="s">
        <v>116</v>
      </c>
      <c r="C276">
        <f t="shared" si="25"/>
        <v>0</v>
      </c>
      <c r="D276" t="s">
        <v>295</v>
      </c>
      <c r="E276" t="s">
        <v>13</v>
      </c>
      <c r="F276" t="s">
        <v>16</v>
      </c>
      <c r="G276">
        <f t="shared" si="26"/>
        <v>0</v>
      </c>
      <c r="H276">
        <f t="shared" si="27"/>
        <v>0</v>
      </c>
      <c r="I276">
        <f t="shared" si="28"/>
        <v>0</v>
      </c>
      <c r="J276">
        <f t="shared" si="29"/>
        <v>0</v>
      </c>
      <c r="K276">
        <f t="shared" si="30"/>
        <v>0</v>
      </c>
    </row>
    <row r="277" spans="1:11" x14ac:dyDescent="0.3">
      <c r="A277" s="1">
        <v>41523</v>
      </c>
      <c r="B277" t="s">
        <v>33</v>
      </c>
      <c r="C277">
        <f t="shared" si="25"/>
        <v>1</v>
      </c>
      <c r="D277" t="s">
        <v>296</v>
      </c>
      <c r="E277" t="s">
        <v>6</v>
      </c>
      <c r="F277" t="s">
        <v>7</v>
      </c>
      <c r="G277">
        <f t="shared" si="26"/>
        <v>0</v>
      </c>
      <c r="H277">
        <f t="shared" si="27"/>
        <v>0</v>
      </c>
      <c r="I277">
        <f t="shared" si="28"/>
        <v>0</v>
      </c>
      <c r="J277">
        <f t="shared" si="29"/>
        <v>0</v>
      </c>
      <c r="K277">
        <f t="shared" si="30"/>
        <v>0</v>
      </c>
    </row>
    <row r="278" spans="1:11" x14ac:dyDescent="0.3">
      <c r="A278" s="1">
        <v>41529</v>
      </c>
      <c r="B278" t="s">
        <v>116</v>
      </c>
      <c r="C278">
        <f t="shared" si="25"/>
        <v>0</v>
      </c>
      <c r="D278" t="s">
        <v>297</v>
      </c>
      <c r="E278" t="s">
        <v>13</v>
      </c>
      <c r="F278" t="s">
        <v>16</v>
      </c>
      <c r="G278">
        <f t="shared" si="26"/>
        <v>0</v>
      </c>
      <c r="H278">
        <f t="shared" si="27"/>
        <v>0</v>
      </c>
      <c r="I278">
        <f t="shared" si="28"/>
        <v>0</v>
      </c>
      <c r="J278">
        <f t="shared" si="29"/>
        <v>0</v>
      </c>
      <c r="K278">
        <f t="shared" si="30"/>
        <v>0</v>
      </c>
    </row>
    <row r="279" spans="1:11" x14ac:dyDescent="0.3">
      <c r="A279" s="1">
        <v>41533</v>
      </c>
      <c r="B279" t="s">
        <v>14</v>
      </c>
      <c r="C279">
        <f t="shared" si="25"/>
        <v>1</v>
      </c>
      <c r="D279" t="s">
        <v>298</v>
      </c>
      <c r="E279" t="s">
        <v>6</v>
      </c>
      <c r="F279" t="s">
        <v>16</v>
      </c>
      <c r="G279">
        <f t="shared" si="26"/>
        <v>0</v>
      </c>
      <c r="H279">
        <f t="shared" si="27"/>
        <v>0</v>
      </c>
      <c r="I279">
        <f t="shared" si="28"/>
        <v>0</v>
      </c>
      <c r="J279">
        <f t="shared" si="29"/>
        <v>0</v>
      </c>
      <c r="K279">
        <f t="shared" si="30"/>
        <v>0</v>
      </c>
    </row>
    <row r="280" spans="1:11" x14ac:dyDescent="0.3">
      <c r="A280" s="1">
        <v>41537</v>
      </c>
      <c r="B280" t="s">
        <v>116</v>
      </c>
      <c r="C280">
        <f t="shared" si="25"/>
        <v>0</v>
      </c>
      <c r="D280" t="s">
        <v>299</v>
      </c>
      <c r="E280" t="s">
        <v>10</v>
      </c>
      <c r="F280" t="s">
        <v>16</v>
      </c>
      <c r="G280">
        <f t="shared" si="26"/>
        <v>0</v>
      </c>
      <c r="H280">
        <f t="shared" si="27"/>
        <v>0</v>
      </c>
      <c r="I280">
        <f t="shared" si="28"/>
        <v>0</v>
      </c>
      <c r="J280">
        <f t="shared" si="29"/>
        <v>0</v>
      </c>
      <c r="K280">
        <f t="shared" si="30"/>
        <v>0</v>
      </c>
    </row>
    <row r="281" spans="1:11" x14ac:dyDescent="0.3">
      <c r="A281" s="1">
        <v>41539</v>
      </c>
      <c r="B281" t="s">
        <v>127</v>
      </c>
      <c r="C281">
        <f t="shared" si="25"/>
        <v>0</v>
      </c>
      <c r="D281" t="s">
        <v>300</v>
      </c>
      <c r="E281" t="s">
        <v>10</v>
      </c>
      <c r="F281" t="s">
        <v>110</v>
      </c>
      <c r="G281">
        <f t="shared" si="26"/>
        <v>0</v>
      </c>
      <c r="H281">
        <f t="shared" si="27"/>
        <v>0</v>
      </c>
      <c r="I281">
        <f t="shared" si="28"/>
        <v>0</v>
      </c>
      <c r="J281">
        <f t="shared" si="29"/>
        <v>1</v>
      </c>
      <c r="K281">
        <f t="shared" si="30"/>
        <v>0</v>
      </c>
    </row>
    <row r="282" spans="1:11" x14ac:dyDescent="0.3">
      <c r="A282" s="1">
        <v>41540</v>
      </c>
      <c r="B282" t="s">
        <v>269</v>
      </c>
      <c r="C282">
        <f t="shared" si="25"/>
        <v>0</v>
      </c>
      <c r="D282" t="s">
        <v>301</v>
      </c>
      <c r="E282" t="s">
        <v>6</v>
      </c>
      <c r="F282" t="s">
        <v>7</v>
      </c>
      <c r="G282">
        <f t="shared" si="26"/>
        <v>0</v>
      </c>
      <c r="H282">
        <f t="shared" si="27"/>
        <v>0</v>
      </c>
      <c r="I282">
        <f t="shared" si="28"/>
        <v>0</v>
      </c>
      <c r="J282">
        <f t="shared" si="29"/>
        <v>0</v>
      </c>
      <c r="K282">
        <f t="shared" si="30"/>
        <v>0</v>
      </c>
    </row>
    <row r="283" spans="1:11" x14ac:dyDescent="0.3">
      <c r="A283" s="1">
        <v>41543</v>
      </c>
      <c r="B283" t="s">
        <v>35</v>
      </c>
      <c r="C283">
        <f t="shared" si="25"/>
        <v>1</v>
      </c>
      <c r="D283" t="s">
        <v>302</v>
      </c>
      <c r="E283" t="s">
        <v>6</v>
      </c>
      <c r="F283" t="s">
        <v>7</v>
      </c>
      <c r="G283">
        <f t="shared" si="26"/>
        <v>0</v>
      </c>
      <c r="H283">
        <f t="shared" si="27"/>
        <v>0</v>
      </c>
      <c r="I283">
        <f t="shared" si="28"/>
        <v>0</v>
      </c>
      <c r="J283">
        <f t="shared" si="29"/>
        <v>0</v>
      </c>
      <c r="K283">
        <f t="shared" si="30"/>
        <v>0</v>
      </c>
    </row>
    <row r="284" spans="1:11" x14ac:dyDescent="0.3">
      <c r="A284" s="1">
        <v>41557</v>
      </c>
      <c r="B284" t="s">
        <v>4</v>
      </c>
      <c r="C284">
        <f t="shared" si="25"/>
        <v>1</v>
      </c>
      <c r="D284" t="s">
        <v>303</v>
      </c>
      <c r="E284" t="s">
        <v>13</v>
      </c>
      <c r="F284" t="s">
        <v>7</v>
      </c>
      <c r="G284">
        <f t="shared" si="26"/>
        <v>0</v>
      </c>
      <c r="H284">
        <f t="shared" si="27"/>
        <v>0</v>
      </c>
      <c r="I284">
        <f t="shared" si="28"/>
        <v>0</v>
      </c>
      <c r="J284">
        <f t="shared" si="29"/>
        <v>0</v>
      </c>
      <c r="K284">
        <f t="shared" si="30"/>
        <v>0</v>
      </c>
    </row>
    <row r="285" spans="1:11" x14ac:dyDescent="0.3">
      <c r="A285" s="1">
        <v>41558</v>
      </c>
      <c r="B285" t="s">
        <v>116</v>
      </c>
      <c r="C285">
        <f t="shared" si="25"/>
        <v>0</v>
      </c>
      <c r="D285" t="s">
        <v>304</v>
      </c>
      <c r="E285" t="s">
        <v>10</v>
      </c>
      <c r="F285" t="s">
        <v>16</v>
      </c>
      <c r="G285">
        <f t="shared" si="26"/>
        <v>0</v>
      </c>
      <c r="H285">
        <f t="shared" si="27"/>
        <v>0</v>
      </c>
      <c r="I285">
        <f t="shared" si="28"/>
        <v>0</v>
      </c>
      <c r="J285">
        <f t="shared" si="29"/>
        <v>0</v>
      </c>
      <c r="K285">
        <f t="shared" si="30"/>
        <v>0</v>
      </c>
    </row>
    <row r="286" spans="1:11" x14ac:dyDescent="0.3">
      <c r="A286" s="1">
        <v>41568</v>
      </c>
      <c r="B286" t="s">
        <v>127</v>
      </c>
      <c r="C286">
        <f t="shared" si="25"/>
        <v>0</v>
      </c>
      <c r="D286" t="s">
        <v>305</v>
      </c>
      <c r="E286" t="s">
        <v>10</v>
      </c>
      <c r="F286" t="s">
        <v>110</v>
      </c>
      <c r="G286">
        <f t="shared" si="26"/>
        <v>0</v>
      </c>
      <c r="H286">
        <f t="shared" si="27"/>
        <v>0</v>
      </c>
      <c r="I286">
        <f t="shared" si="28"/>
        <v>0</v>
      </c>
      <c r="J286">
        <f t="shared" si="29"/>
        <v>0</v>
      </c>
      <c r="K286">
        <f t="shared" si="30"/>
        <v>0</v>
      </c>
    </row>
    <row r="287" spans="1:11" x14ac:dyDescent="0.3">
      <c r="A287" s="1">
        <v>41570</v>
      </c>
      <c r="B287" t="s">
        <v>4</v>
      </c>
      <c r="C287">
        <f t="shared" si="25"/>
        <v>1</v>
      </c>
      <c r="D287" t="s">
        <v>306</v>
      </c>
      <c r="E287" t="s">
        <v>10</v>
      </c>
      <c r="F287" t="s">
        <v>7</v>
      </c>
      <c r="G287">
        <f t="shared" si="26"/>
        <v>0</v>
      </c>
      <c r="H287">
        <f t="shared" si="27"/>
        <v>0</v>
      </c>
      <c r="I287">
        <f t="shared" si="28"/>
        <v>0</v>
      </c>
      <c r="J287">
        <f t="shared" si="29"/>
        <v>0</v>
      </c>
      <c r="K287">
        <f t="shared" si="30"/>
        <v>0</v>
      </c>
    </row>
    <row r="288" spans="1:11" x14ac:dyDescent="0.3">
      <c r="A288" s="1">
        <v>41577</v>
      </c>
      <c r="B288" t="s">
        <v>75</v>
      </c>
      <c r="C288">
        <f t="shared" si="25"/>
        <v>1</v>
      </c>
      <c r="D288" t="s">
        <v>307</v>
      </c>
      <c r="E288" t="s">
        <v>10</v>
      </c>
      <c r="F288" t="s">
        <v>77</v>
      </c>
      <c r="G288">
        <f t="shared" si="26"/>
        <v>0</v>
      </c>
      <c r="H288">
        <f t="shared" si="27"/>
        <v>0</v>
      </c>
      <c r="I288">
        <f t="shared" si="28"/>
        <v>0</v>
      </c>
      <c r="J288">
        <f t="shared" si="29"/>
        <v>0</v>
      </c>
      <c r="K288">
        <f t="shared" si="30"/>
        <v>0</v>
      </c>
    </row>
    <row r="289" spans="1:11" x14ac:dyDescent="0.3">
      <c r="A289" s="1">
        <v>41581</v>
      </c>
      <c r="B289" t="s">
        <v>269</v>
      </c>
      <c r="C289">
        <f t="shared" si="25"/>
        <v>0</v>
      </c>
      <c r="D289" t="s">
        <v>308</v>
      </c>
      <c r="E289" t="s">
        <v>10</v>
      </c>
      <c r="F289" t="s">
        <v>7</v>
      </c>
      <c r="G289">
        <f t="shared" si="26"/>
        <v>0</v>
      </c>
      <c r="H289">
        <f t="shared" si="27"/>
        <v>1</v>
      </c>
      <c r="I289">
        <f t="shared" si="28"/>
        <v>0</v>
      </c>
      <c r="J289">
        <f t="shared" si="29"/>
        <v>0</v>
      </c>
      <c r="K289">
        <f t="shared" si="30"/>
        <v>1</v>
      </c>
    </row>
    <row r="290" spans="1:11" x14ac:dyDescent="0.3">
      <c r="A290" s="1">
        <v>41590</v>
      </c>
      <c r="B290" t="s">
        <v>108</v>
      </c>
      <c r="C290">
        <f t="shared" si="25"/>
        <v>1</v>
      </c>
      <c r="D290" t="s">
        <v>309</v>
      </c>
      <c r="E290" t="s">
        <v>10</v>
      </c>
      <c r="F290" t="s">
        <v>110</v>
      </c>
      <c r="G290">
        <f t="shared" si="26"/>
        <v>0</v>
      </c>
      <c r="H290">
        <f t="shared" si="27"/>
        <v>0</v>
      </c>
      <c r="I290">
        <f t="shared" si="28"/>
        <v>0</v>
      </c>
      <c r="J290">
        <f t="shared" si="29"/>
        <v>0</v>
      </c>
      <c r="K290">
        <f t="shared" si="30"/>
        <v>0</v>
      </c>
    </row>
    <row r="291" spans="1:11" x14ac:dyDescent="0.3">
      <c r="A291" s="1">
        <v>41590</v>
      </c>
      <c r="B291" t="s">
        <v>127</v>
      </c>
      <c r="C291">
        <f t="shared" si="25"/>
        <v>0</v>
      </c>
      <c r="D291" t="s">
        <v>310</v>
      </c>
      <c r="E291" t="s">
        <v>10</v>
      </c>
      <c r="F291" t="s">
        <v>110</v>
      </c>
      <c r="G291">
        <f t="shared" si="26"/>
        <v>0</v>
      </c>
      <c r="H291">
        <f t="shared" si="27"/>
        <v>0</v>
      </c>
      <c r="I291">
        <f t="shared" si="28"/>
        <v>0</v>
      </c>
      <c r="J291">
        <f t="shared" si="29"/>
        <v>0</v>
      </c>
      <c r="K291">
        <f t="shared" si="30"/>
        <v>0</v>
      </c>
    </row>
    <row r="292" spans="1:11" x14ac:dyDescent="0.3">
      <c r="A292" s="1">
        <v>41593</v>
      </c>
      <c r="B292" t="s">
        <v>33</v>
      </c>
      <c r="C292">
        <f t="shared" si="25"/>
        <v>1</v>
      </c>
      <c r="D292" t="s">
        <v>311</v>
      </c>
      <c r="E292" t="s">
        <v>13</v>
      </c>
      <c r="F292" t="s">
        <v>7</v>
      </c>
      <c r="G292">
        <f t="shared" si="26"/>
        <v>0</v>
      </c>
      <c r="H292">
        <f t="shared" si="27"/>
        <v>0</v>
      </c>
      <c r="I292">
        <f t="shared" si="28"/>
        <v>0</v>
      </c>
      <c r="J292">
        <f t="shared" si="29"/>
        <v>0</v>
      </c>
      <c r="K292">
        <f t="shared" si="30"/>
        <v>1</v>
      </c>
    </row>
    <row r="293" spans="1:11" x14ac:dyDescent="0.3">
      <c r="A293" s="1">
        <v>41593</v>
      </c>
      <c r="B293" t="s">
        <v>201</v>
      </c>
      <c r="C293">
        <f t="shared" si="25"/>
        <v>1</v>
      </c>
      <c r="D293" t="s">
        <v>312</v>
      </c>
      <c r="E293" t="s">
        <v>13</v>
      </c>
      <c r="F293" t="s">
        <v>7</v>
      </c>
      <c r="G293">
        <f t="shared" si="26"/>
        <v>0</v>
      </c>
      <c r="H293">
        <f t="shared" si="27"/>
        <v>0</v>
      </c>
      <c r="I293">
        <f t="shared" si="28"/>
        <v>0</v>
      </c>
      <c r="J293">
        <f t="shared" si="29"/>
        <v>0</v>
      </c>
      <c r="K293">
        <f t="shared" si="30"/>
        <v>1</v>
      </c>
    </row>
    <row r="294" spans="1:11" x14ac:dyDescent="0.3">
      <c r="A294" s="1">
        <v>41604</v>
      </c>
      <c r="B294" t="s">
        <v>4</v>
      </c>
      <c r="C294">
        <f t="shared" si="25"/>
        <v>1</v>
      </c>
      <c r="D294" t="s">
        <v>313</v>
      </c>
      <c r="E294" t="s">
        <v>13</v>
      </c>
      <c r="F294" t="s">
        <v>7</v>
      </c>
      <c r="G294">
        <f t="shared" si="26"/>
        <v>0</v>
      </c>
      <c r="H294">
        <f t="shared" si="27"/>
        <v>0</v>
      </c>
      <c r="I294">
        <f t="shared" si="28"/>
        <v>0</v>
      </c>
      <c r="J294">
        <f t="shared" si="29"/>
        <v>0</v>
      </c>
      <c r="K294">
        <f t="shared" si="30"/>
        <v>0</v>
      </c>
    </row>
    <row r="295" spans="1:11" x14ac:dyDescent="0.3">
      <c r="A295" s="1">
        <v>41604</v>
      </c>
      <c r="B295" t="s">
        <v>116</v>
      </c>
      <c r="C295">
        <f t="shared" si="25"/>
        <v>0</v>
      </c>
      <c r="D295" t="s">
        <v>314</v>
      </c>
      <c r="E295" t="s">
        <v>13</v>
      </c>
      <c r="F295" t="s">
        <v>16</v>
      </c>
      <c r="G295">
        <f t="shared" si="26"/>
        <v>0</v>
      </c>
      <c r="H295">
        <f t="shared" si="27"/>
        <v>0</v>
      </c>
      <c r="I295">
        <f t="shared" si="28"/>
        <v>0</v>
      </c>
      <c r="J295">
        <f t="shared" si="29"/>
        <v>0</v>
      </c>
      <c r="K295">
        <f t="shared" si="30"/>
        <v>0</v>
      </c>
    </row>
    <row r="296" spans="1:11" x14ac:dyDescent="0.3">
      <c r="A296" s="1">
        <v>41608</v>
      </c>
      <c r="B296" t="s">
        <v>116</v>
      </c>
      <c r="C296">
        <f t="shared" si="25"/>
        <v>0</v>
      </c>
      <c r="D296" t="s">
        <v>315</v>
      </c>
      <c r="E296" t="s">
        <v>6</v>
      </c>
      <c r="F296" t="s">
        <v>16</v>
      </c>
      <c r="G296">
        <f t="shared" si="26"/>
        <v>0</v>
      </c>
      <c r="H296">
        <f t="shared" si="27"/>
        <v>0</v>
      </c>
      <c r="I296">
        <f t="shared" si="28"/>
        <v>0</v>
      </c>
      <c r="J296">
        <f t="shared" si="29"/>
        <v>0</v>
      </c>
      <c r="K296">
        <f t="shared" si="30"/>
        <v>0</v>
      </c>
    </row>
    <row r="297" spans="1:11" x14ac:dyDescent="0.3">
      <c r="A297" s="1">
        <v>41613</v>
      </c>
      <c r="B297" t="s">
        <v>4</v>
      </c>
      <c r="C297">
        <f t="shared" si="25"/>
        <v>1</v>
      </c>
      <c r="D297" t="s">
        <v>316</v>
      </c>
      <c r="E297" t="s">
        <v>6</v>
      </c>
      <c r="F297" t="s">
        <v>7</v>
      </c>
      <c r="G297">
        <f t="shared" si="26"/>
        <v>0</v>
      </c>
      <c r="H297">
        <f t="shared" si="27"/>
        <v>0</v>
      </c>
      <c r="I297">
        <f t="shared" si="28"/>
        <v>0</v>
      </c>
      <c r="J297">
        <f t="shared" si="29"/>
        <v>0</v>
      </c>
      <c r="K297">
        <f t="shared" si="30"/>
        <v>0</v>
      </c>
    </row>
    <row r="298" spans="1:11" x14ac:dyDescent="0.3">
      <c r="A298" s="1">
        <v>41620</v>
      </c>
      <c r="B298" t="s">
        <v>116</v>
      </c>
      <c r="C298">
        <f t="shared" si="25"/>
        <v>0</v>
      </c>
      <c r="D298" t="s">
        <v>317</v>
      </c>
      <c r="E298" t="s">
        <v>13</v>
      </c>
      <c r="F298" t="s">
        <v>16</v>
      </c>
      <c r="G298">
        <f t="shared" si="26"/>
        <v>0</v>
      </c>
      <c r="H298">
        <f t="shared" si="27"/>
        <v>0</v>
      </c>
      <c r="I298">
        <f t="shared" si="28"/>
        <v>0</v>
      </c>
      <c r="J298">
        <f t="shared" si="29"/>
        <v>1</v>
      </c>
      <c r="K298">
        <f t="shared" si="30"/>
        <v>0</v>
      </c>
    </row>
    <row r="299" spans="1:11" x14ac:dyDescent="0.3">
      <c r="A299" s="1">
        <v>41621</v>
      </c>
      <c r="B299" t="s">
        <v>116</v>
      </c>
      <c r="C299">
        <f t="shared" si="25"/>
        <v>0</v>
      </c>
      <c r="D299" t="s">
        <v>318</v>
      </c>
      <c r="E299" t="s">
        <v>13</v>
      </c>
      <c r="F299" t="s">
        <v>16</v>
      </c>
      <c r="G299">
        <f t="shared" si="26"/>
        <v>0</v>
      </c>
      <c r="H299">
        <f t="shared" si="27"/>
        <v>0</v>
      </c>
      <c r="I299">
        <f t="shared" si="28"/>
        <v>0</v>
      </c>
      <c r="J299">
        <f t="shared" si="29"/>
        <v>1</v>
      </c>
      <c r="K299">
        <f t="shared" si="30"/>
        <v>0</v>
      </c>
    </row>
    <row r="300" spans="1:11" x14ac:dyDescent="0.3">
      <c r="A300" s="1">
        <v>41628</v>
      </c>
      <c r="B300" t="s">
        <v>75</v>
      </c>
      <c r="C300">
        <f t="shared" si="25"/>
        <v>1</v>
      </c>
      <c r="D300" t="s">
        <v>319</v>
      </c>
      <c r="E300" t="s">
        <v>13</v>
      </c>
      <c r="F300" t="s">
        <v>77</v>
      </c>
      <c r="G300">
        <f t="shared" si="26"/>
        <v>0</v>
      </c>
      <c r="H300">
        <f t="shared" si="27"/>
        <v>0</v>
      </c>
      <c r="I300">
        <f t="shared" si="28"/>
        <v>0</v>
      </c>
      <c r="J300">
        <f t="shared" si="29"/>
        <v>0</v>
      </c>
      <c r="K300">
        <f t="shared" si="30"/>
        <v>0</v>
      </c>
    </row>
    <row r="301" spans="1:11" x14ac:dyDescent="0.3">
      <c r="A301" s="1">
        <v>41633</v>
      </c>
      <c r="B301" t="s">
        <v>4</v>
      </c>
      <c r="C301">
        <f t="shared" si="25"/>
        <v>1</v>
      </c>
      <c r="D301" t="s">
        <v>320</v>
      </c>
      <c r="E301" t="s">
        <v>13</v>
      </c>
      <c r="F301" t="s">
        <v>7</v>
      </c>
      <c r="G301">
        <f t="shared" si="26"/>
        <v>0</v>
      </c>
      <c r="H301">
        <f t="shared" si="27"/>
        <v>0</v>
      </c>
      <c r="I301">
        <f t="shared" si="28"/>
        <v>0</v>
      </c>
      <c r="J301">
        <f t="shared" si="29"/>
        <v>0</v>
      </c>
      <c r="K301">
        <f t="shared" si="30"/>
        <v>1</v>
      </c>
    </row>
    <row r="302" spans="1:11" x14ac:dyDescent="0.3">
      <c r="A302" s="1">
        <v>41643</v>
      </c>
      <c r="B302" t="s">
        <v>4</v>
      </c>
      <c r="C302">
        <f t="shared" si="25"/>
        <v>1</v>
      </c>
      <c r="D302" t="s">
        <v>321</v>
      </c>
      <c r="E302" t="s">
        <v>10</v>
      </c>
      <c r="F302" t="s">
        <v>7</v>
      </c>
      <c r="G302">
        <f t="shared" si="26"/>
        <v>0</v>
      </c>
      <c r="H302">
        <f t="shared" si="27"/>
        <v>0</v>
      </c>
      <c r="I302">
        <f t="shared" si="28"/>
        <v>0</v>
      </c>
      <c r="J302">
        <f t="shared" si="29"/>
        <v>0</v>
      </c>
      <c r="K302">
        <f t="shared" si="30"/>
        <v>0</v>
      </c>
    </row>
    <row r="303" spans="1:11" x14ac:dyDescent="0.3">
      <c r="A303" s="1">
        <v>41643</v>
      </c>
      <c r="B303" t="s">
        <v>14</v>
      </c>
      <c r="C303">
        <f t="shared" si="25"/>
        <v>1</v>
      </c>
      <c r="D303" t="s">
        <v>322</v>
      </c>
      <c r="E303" t="s">
        <v>10</v>
      </c>
      <c r="F303" t="s">
        <v>16</v>
      </c>
      <c r="G303">
        <f t="shared" si="26"/>
        <v>0</v>
      </c>
      <c r="H303">
        <f t="shared" si="27"/>
        <v>0</v>
      </c>
      <c r="I303">
        <f t="shared" si="28"/>
        <v>0</v>
      </c>
      <c r="J303">
        <f t="shared" si="29"/>
        <v>0</v>
      </c>
      <c r="K303">
        <f t="shared" si="30"/>
        <v>0</v>
      </c>
    </row>
    <row r="304" spans="1:11" x14ac:dyDescent="0.3">
      <c r="A304" s="1">
        <v>41646</v>
      </c>
      <c r="B304" t="s">
        <v>14</v>
      </c>
      <c r="C304">
        <f t="shared" si="25"/>
        <v>1</v>
      </c>
      <c r="D304" t="s">
        <v>323</v>
      </c>
      <c r="E304" t="s">
        <v>13</v>
      </c>
      <c r="F304" t="s">
        <v>16</v>
      </c>
      <c r="G304">
        <f t="shared" si="26"/>
        <v>0</v>
      </c>
      <c r="H304">
        <f t="shared" si="27"/>
        <v>0</v>
      </c>
      <c r="I304">
        <f t="shared" si="28"/>
        <v>0</v>
      </c>
      <c r="J304">
        <f t="shared" si="29"/>
        <v>1</v>
      </c>
      <c r="K304">
        <f t="shared" si="30"/>
        <v>0</v>
      </c>
    </row>
    <row r="305" spans="1:11" x14ac:dyDescent="0.3">
      <c r="A305" s="1">
        <v>41655</v>
      </c>
      <c r="B305" t="s">
        <v>33</v>
      </c>
      <c r="C305">
        <f t="shared" si="25"/>
        <v>1</v>
      </c>
      <c r="D305" t="s">
        <v>324</v>
      </c>
      <c r="E305" t="s">
        <v>13</v>
      </c>
      <c r="F305" t="s">
        <v>7</v>
      </c>
      <c r="G305">
        <f t="shared" si="26"/>
        <v>0</v>
      </c>
      <c r="H305">
        <f t="shared" si="27"/>
        <v>0</v>
      </c>
      <c r="I305">
        <f t="shared" si="28"/>
        <v>0</v>
      </c>
      <c r="J305">
        <f t="shared" si="29"/>
        <v>0</v>
      </c>
      <c r="K305">
        <f t="shared" si="30"/>
        <v>0</v>
      </c>
    </row>
    <row r="306" spans="1:11" x14ac:dyDescent="0.3">
      <c r="A306" s="1">
        <v>41655</v>
      </c>
      <c r="B306" t="s">
        <v>201</v>
      </c>
      <c r="C306">
        <f t="shared" si="25"/>
        <v>1</v>
      </c>
      <c r="D306" t="s">
        <v>325</v>
      </c>
      <c r="E306" t="s">
        <v>10</v>
      </c>
      <c r="F306" t="s">
        <v>7</v>
      </c>
      <c r="G306">
        <f t="shared" si="26"/>
        <v>0</v>
      </c>
      <c r="H306">
        <f t="shared" si="27"/>
        <v>0</v>
      </c>
      <c r="I306">
        <f t="shared" si="28"/>
        <v>0</v>
      </c>
      <c r="J306">
        <f t="shared" si="29"/>
        <v>0</v>
      </c>
      <c r="K306">
        <f t="shared" si="30"/>
        <v>0</v>
      </c>
    </row>
    <row r="307" spans="1:11" x14ac:dyDescent="0.3">
      <c r="A307" s="1">
        <v>41659</v>
      </c>
      <c r="B307" t="s">
        <v>14</v>
      </c>
      <c r="C307">
        <f t="shared" si="25"/>
        <v>1</v>
      </c>
      <c r="D307" t="s">
        <v>326</v>
      </c>
      <c r="E307" t="s">
        <v>13</v>
      </c>
      <c r="F307" t="s">
        <v>16</v>
      </c>
      <c r="G307">
        <f t="shared" si="26"/>
        <v>0</v>
      </c>
      <c r="H307">
        <f t="shared" si="27"/>
        <v>0</v>
      </c>
      <c r="I307">
        <f t="shared" si="28"/>
        <v>0</v>
      </c>
      <c r="J307">
        <f t="shared" si="29"/>
        <v>0</v>
      </c>
      <c r="K307">
        <f t="shared" si="30"/>
        <v>0</v>
      </c>
    </row>
    <row r="308" spans="1:11" x14ac:dyDescent="0.3">
      <c r="A308" s="1">
        <v>41661</v>
      </c>
      <c r="B308" t="s">
        <v>4</v>
      </c>
      <c r="C308">
        <f t="shared" si="25"/>
        <v>1</v>
      </c>
      <c r="D308" t="s">
        <v>327</v>
      </c>
      <c r="E308" t="s">
        <v>6</v>
      </c>
      <c r="F308" t="s">
        <v>7</v>
      </c>
      <c r="G308">
        <f t="shared" si="26"/>
        <v>0</v>
      </c>
      <c r="H308">
        <f t="shared" si="27"/>
        <v>0</v>
      </c>
      <c r="I308">
        <f t="shared" si="28"/>
        <v>0</v>
      </c>
      <c r="J308">
        <f t="shared" si="29"/>
        <v>0</v>
      </c>
      <c r="K308">
        <f t="shared" si="30"/>
        <v>0</v>
      </c>
    </row>
    <row r="309" spans="1:11" x14ac:dyDescent="0.3">
      <c r="A309" s="1">
        <v>41678</v>
      </c>
      <c r="B309" t="s">
        <v>14</v>
      </c>
      <c r="C309">
        <f t="shared" si="25"/>
        <v>1</v>
      </c>
      <c r="D309" t="s">
        <v>328</v>
      </c>
      <c r="E309" t="s">
        <v>13</v>
      </c>
      <c r="F309" t="s">
        <v>16</v>
      </c>
      <c r="G309">
        <f t="shared" si="26"/>
        <v>0</v>
      </c>
      <c r="H309">
        <f t="shared" si="27"/>
        <v>0</v>
      </c>
      <c r="I309">
        <f t="shared" si="28"/>
        <v>0</v>
      </c>
      <c r="J309">
        <f t="shared" si="29"/>
        <v>0</v>
      </c>
      <c r="K309">
        <f t="shared" si="30"/>
        <v>0</v>
      </c>
    </row>
    <row r="310" spans="1:11" x14ac:dyDescent="0.3">
      <c r="A310" s="1">
        <v>41718</v>
      </c>
      <c r="B310" t="s">
        <v>75</v>
      </c>
      <c r="C310">
        <f t="shared" si="25"/>
        <v>1</v>
      </c>
      <c r="D310" t="s">
        <v>329</v>
      </c>
      <c r="E310" t="s">
        <v>13</v>
      </c>
      <c r="F310" t="s">
        <v>77</v>
      </c>
      <c r="G310">
        <f t="shared" si="26"/>
        <v>0</v>
      </c>
      <c r="H310">
        <f t="shared" si="27"/>
        <v>0</v>
      </c>
      <c r="I310">
        <f t="shared" si="28"/>
        <v>0</v>
      </c>
      <c r="J310">
        <f t="shared" si="29"/>
        <v>0</v>
      </c>
      <c r="K310">
        <f t="shared" si="30"/>
        <v>0</v>
      </c>
    </row>
    <row r="311" spans="1:11" x14ac:dyDescent="0.3">
      <c r="A311" s="1">
        <v>41725</v>
      </c>
      <c r="B311" t="s">
        <v>116</v>
      </c>
      <c r="C311">
        <f t="shared" si="25"/>
        <v>0</v>
      </c>
      <c r="D311" t="s">
        <v>330</v>
      </c>
      <c r="E311" t="s">
        <v>6</v>
      </c>
      <c r="F311" t="s">
        <v>16</v>
      </c>
      <c r="G311">
        <f t="shared" si="26"/>
        <v>0</v>
      </c>
      <c r="H311">
        <f t="shared" si="27"/>
        <v>0</v>
      </c>
      <c r="I311">
        <f t="shared" si="28"/>
        <v>0</v>
      </c>
      <c r="J311">
        <f t="shared" si="29"/>
        <v>1</v>
      </c>
      <c r="K311">
        <f t="shared" si="30"/>
        <v>0</v>
      </c>
    </row>
    <row r="312" spans="1:11" x14ac:dyDescent="0.3">
      <c r="A312" s="1">
        <v>41742</v>
      </c>
      <c r="B312" t="s">
        <v>127</v>
      </c>
      <c r="C312">
        <f t="shared" si="25"/>
        <v>0</v>
      </c>
      <c r="D312" t="s">
        <v>331</v>
      </c>
      <c r="E312" t="s">
        <v>10</v>
      </c>
      <c r="F312" t="s">
        <v>110</v>
      </c>
      <c r="G312">
        <f t="shared" si="26"/>
        <v>0</v>
      </c>
      <c r="H312">
        <f t="shared" si="27"/>
        <v>0</v>
      </c>
      <c r="I312">
        <f t="shared" si="28"/>
        <v>0</v>
      </c>
      <c r="J312">
        <f t="shared" si="29"/>
        <v>0</v>
      </c>
      <c r="K312">
        <f t="shared" si="30"/>
        <v>0</v>
      </c>
    </row>
    <row r="313" spans="1:11" x14ac:dyDescent="0.3">
      <c r="A313" s="1">
        <v>41761</v>
      </c>
      <c r="B313" t="s">
        <v>75</v>
      </c>
      <c r="C313">
        <f t="shared" si="25"/>
        <v>1</v>
      </c>
      <c r="D313" t="s">
        <v>332</v>
      </c>
      <c r="E313" t="s">
        <v>6</v>
      </c>
      <c r="F313" t="s">
        <v>77</v>
      </c>
      <c r="G313">
        <f t="shared" si="26"/>
        <v>0</v>
      </c>
      <c r="H313">
        <f t="shared" si="27"/>
        <v>0</v>
      </c>
      <c r="I313">
        <f t="shared" si="28"/>
        <v>0</v>
      </c>
      <c r="J313">
        <f t="shared" si="29"/>
        <v>0</v>
      </c>
      <c r="K313">
        <f t="shared" si="30"/>
        <v>0</v>
      </c>
    </row>
    <row r="314" spans="1:11" x14ac:dyDescent="0.3">
      <c r="A314" s="1">
        <v>41768</v>
      </c>
      <c r="B314" t="s">
        <v>4</v>
      </c>
      <c r="C314">
        <f t="shared" si="25"/>
        <v>1</v>
      </c>
      <c r="D314" t="s">
        <v>333</v>
      </c>
      <c r="E314" t="s">
        <v>6</v>
      </c>
      <c r="F314" t="s">
        <v>7</v>
      </c>
      <c r="G314">
        <f t="shared" si="26"/>
        <v>0</v>
      </c>
      <c r="H314">
        <f t="shared" si="27"/>
        <v>0</v>
      </c>
      <c r="I314">
        <f t="shared" si="28"/>
        <v>0</v>
      </c>
      <c r="J314">
        <f t="shared" si="29"/>
        <v>0</v>
      </c>
      <c r="K314">
        <f t="shared" si="30"/>
        <v>0</v>
      </c>
    </row>
    <row r="315" spans="1:11" x14ac:dyDescent="0.3">
      <c r="A315" s="1">
        <v>41768</v>
      </c>
      <c r="B315" t="s">
        <v>4</v>
      </c>
      <c r="C315">
        <f t="shared" si="25"/>
        <v>1</v>
      </c>
      <c r="D315" t="s">
        <v>334</v>
      </c>
      <c r="E315" t="s">
        <v>6</v>
      </c>
      <c r="F315" t="s">
        <v>7</v>
      </c>
      <c r="G315">
        <f t="shared" si="26"/>
        <v>0</v>
      </c>
      <c r="H315">
        <f t="shared" si="27"/>
        <v>0</v>
      </c>
      <c r="I315">
        <f t="shared" si="28"/>
        <v>0</v>
      </c>
      <c r="J315">
        <f t="shared" si="29"/>
        <v>0</v>
      </c>
      <c r="K315">
        <f t="shared" si="30"/>
        <v>0</v>
      </c>
    </row>
    <row r="316" spans="1:11" x14ac:dyDescent="0.3">
      <c r="A316" s="1">
        <v>41770</v>
      </c>
      <c r="B316" t="s">
        <v>14</v>
      </c>
      <c r="C316">
        <f t="shared" si="25"/>
        <v>1</v>
      </c>
      <c r="D316" t="s">
        <v>335</v>
      </c>
      <c r="E316" t="s">
        <v>10</v>
      </c>
      <c r="F316" t="s">
        <v>16</v>
      </c>
      <c r="G316">
        <f t="shared" si="26"/>
        <v>0</v>
      </c>
      <c r="H316">
        <f t="shared" si="27"/>
        <v>0</v>
      </c>
      <c r="I316">
        <f t="shared" si="28"/>
        <v>0</v>
      </c>
      <c r="J316">
        <f t="shared" si="29"/>
        <v>0</v>
      </c>
      <c r="K316">
        <f t="shared" si="30"/>
        <v>0</v>
      </c>
    </row>
    <row r="317" spans="1:11" x14ac:dyDescent="0.3">
      <c r="A317" s="1">
        <v>41771</v>
      </c>
      <c r="B317" t="s">
        <v>4</v>
      </c>
      <c r="C317">
        <f t="shared" si="25"/>
        <v>1</v>
      </c>
      <c r="D317" t="s">
        <v>336</v>
      </c>
      <c r="E317" t="s">
        <v>6</v>
      </c>
      <c r="F317" t="s">
        <v>7</v>
      </c>
      <c r="G317">
        <f t="shared" si="26"/>
        <v>0</v>
      </c>
      <c r="H317">
        <f t="shared" si="27"/>
        <v>0</v>
      </c>
      <c r="I317">
        <f t="shared" si="28"/>
        <v>0</v>
      </c>
      <c r="J317">
        <f t="shared" si="29"/>
        <v>0</v>
      </c>
      <c r="K317">
        <f t="shared" si="30"/>
        <v>0</v>
      </c>
    </row>
    <row r="318" spans="1:11" x14ac:dyDescent="0.3">
      <c r="A318" s="1">
        <v>41771</v>
      </c>
      <c r="B318" t="s">
        <v>35</v>
      </c>
      <c r="C318">
        <f t="shared" si="25"/>
        <v>1</v>
      </c>
      <c r="D318" t="s">
        <v>337</v>
      </c>
      <c r="E318" t="s">
        <v>13</v>
      </c>
      <c r="F318" t="s">
        <v>7</v>
      </c>
      <c r="G318">
        <f t="shared" si="26"/>
        <v>0</v>
      </c>
      <c r="H318">
        <f t="shared" si="27"/>
        <v>0</v>
      </c>
      <c r="I318">
        <f t="shared" si="28"/>
        <v>0</v>
      </c>
      <c r="J318">
        <f t="shared" si="29"/>
        <v>0</v>
      </c>
      <c r="K318">
        <f t="shared" si="30"/>
        <v>0</v>
      </c>
    </row>
    <row r="319" spans="1:11" x14ac:dyDescent="0.3">
      <c r="A319" s="1">
        <v>41789</v>
      </c>
      <c r="B319" t="s">
        <v>4</v>
      </c>
      <c r="C319">
        <f t="shared" si="25"/>
        <v>1</v>
      </c>
      <c r="D319" t="s">
        <v>338</v>
      </c>
      <c r="E319" t="s">
        <v>13</v>
      </c>
      <c r="F319" t="s">
        <v>7</v>
      </c>
      <c r="G319">
        <f t="shared" si="26"/>
        <v>0</v>
      </c>
      <c r="H319">
        <f t="shared" si="27"/>
        <v>0</v>
      </c>
      <c r="I319">
        <f t="shared" si="28"/>
        <v>0</v>
      </c>
      <c r="J319">
        <f t="shared" si="29"/>
        <v>0</v>
      </c>
      <c r="K319">
        <f t="shared" si="30"/>
        <v>1</v>
      </c>
    </row>
    <row r="320" spans="1:11" x14ac:dyDescent="0.3">
      <c r="A320" s="1">
        <v>41790</v>
      </c>
      <c r="B320" t="s">
        <v>4</v>
      </c>
      <c r="C320">
        <f t="shared" si="25"/>
        <v>1</v>
      </c>
      <c r="D320" t="s">
        <v>339</v>
      </c>
      <c r="E320" t="s">
        <v>13</v>
      </c>
      <c r="F320" t="s">
        <v>7</v>
      </c>
      <c r="G320">
        <f t="shared" si="26"/>
        <v>0</v>
      </c>
      <c r="H320">
        <f t="shared" si="27"/>
        <v>0</v>
      </c>
      <c r="I320">
        <f t="shared" si="28"/>
        <v>0</v>
      </c>
      <c r="J320">
        <f t="shared" si="29"/>
        <v>0</v>
      </c>
      <c r="K320">
        <f t="shared" si="30"/>
        <v>1</v>
      </c>
    </row>
    <row r="321" spans="1:11" x14ac:dyDescent="0.3">
      <c r="A321" s="1">
        <v>41795</v>
      </c>
      <c r="B321" t="s">
        <v>4</v>
      </c>
      <c r="C321">
        <f t="shared" si="25"/>
        <v>1</v>
      </c>
      <c r="D321" t="s">
        <v>340</v>
      </c>
      <c r="E321" t="s">
        <v>13</v>
      </c>
      <c r="F321" t="s">
        <v>7</v>
      </c>
      <c r="G321">
        <f t="shared" si="26"/>
        <v>0</v>
      </c>
      <c r="H321">
        <f t="shared" si="27"/>
        <v>0</v>
      </c>
      <c r="I321">
        <f t="shared" si="28"/>
        <v>0</v>
      </c>
      <c r="J321">
        <f t="shared" si="29"/>
        <v>0</v>
      </c>
      <c r="K321">
        <f t="shared" si="30"/>
        <v>0</v>
      </c>
    </row>
    <row r="322" spans="1:11" x14ac:dyDescent="0.3">
      <c r="A322" s="1">
        <v>41801</v>
      </c>
      <c r="B322" t="s">
        <v>127</v>
      </c>
      <c r="C322">
        <f t="shared" si="25"/>
        <v>0</v>
      </c>
      <c r="D322" t="s">
        <v>341</v>
      </c>
      <c r="E322" t="s">
        <v>6</v>
      </c>
      <c r="F322" t="s">
        <v>110</v>
      </c>
      <c r="G322">
        <f t="shared" si="26"/>
        <v>0</v>
      </c>
      <c r="H322">
        <f t="shared" si="27"/>
        <v>0</v>
      </c>
      <c r="I322">
        <f t="shared" si="28"/>
        <v>0</v>
      </c>
      <c r="J322">
        <f t="shared" si="29"/>
        <v>0</v>
      </c>
      <c r="K322">
        <f t="shared" si="30"/>
        <v>0</v>
      </c>
    </row>
    <row r="323" spans="1:11" x14ac:dyDescent="0.3">
      <c r="A323" s="1">
        <v>41810</v>
      </c>
      <c r="B323" t="s">
        <v>4</v>
      </c>
      <c r="C323">
        <f t="shared" ref="C323:C386" si="31">IF(OR(B323="New York Times", B323="CNN", B323="FOX", B323="USA Today", B323="New York Post", B323="CNBC", B323="Washington Post"), 1, 0)</f>
        <v>1</v>
      </c>
      <c r="D323" t="s">
        <v>342</v>
      </c>
      <c r="E323" t="s">
        <v>10</v>
      </c>
      <c r="F323" t="s">
        <v>7</v>
      </c>
      <c r="G323">
        <f t="shared" ref="G323:G386" si="32">IF(OR(ISNUMBER(SEARCH("electric car",D323)), ISNUMBER(SEARCH("electric vehicle",D323)), ISNUMBER(SEARCH("battery-powered vehicle",D323))), 1, 0)</f>
        <v>0</v>
      </c>
      <c r="H323">
        <f t="shared" ref="H323:H386" si="33">IF(ISNUMBER(SEARCH("ammonia", D323)), 1, 0)</f>
        <v>0</v>
      </c>
      <c r="I323">
        <f t="shared" ref="I323:I386" si="34">IF(ISNUMBER(SEARCH("methanol", D323)), 1, 0)</f>
        <v>0</v>
      </c>
      <c r="J323">
        <f t="shared" ref="J323:J386" si="35">IF(ISNUMBER(SEARCH("hydrogen", D323)), 1, 0)</f>
        <v>0</v>
      </c>
      <c r="K323">
        <f t="shared" ref="K323:K386" si="36">IF(OR(ISNUMBER(SEARCH("e-fuel", D323)), ISNUMBER(SEARCH("alternative fuel", D323)), ISNUMBER(SEARCH("biofuel", D323)), ISNUMBER(SEARCH("ammonia", D323)), ISNUMBER(SEARCH("methanol", D323))), 1, 0)</f>
        <v>0</v>
      </c>
    </row>
    <row r="324" spans="1:11" x14ac:dyDescent="0.3">
      <c r="A324" s="1">
        <v>41816</v>
      </c>
      <c r="B324" t="s">
        <v>116</v>
      </c>
      <c r="C324">
        <f t="shared" si="31"/>
        <v>0</v>
      </c>
      <c r="D324" t="s">
        <v>343</v>
      </c>
      <c r="E324" t="s">
        <v>13</v>
      </c>
      <c r="F324" t="s">
        <v>16</v>
      </c>
      <c r="G324">
        <f t="shared" si="32"/>
        <v>0</v>
      </c>
      <c r="H324">
        <f t="shared" si="33"/>
        <v>0</v>
      </c>
      <c r="I324">
        <f t="shared" si="34"/>
        <v>0</v>
      </c>
      <c r="J324">
        <f t="shared" si="35"/>
        <v>0</v>
      </c>
      <c r="K324">
        <f t="shared" si="36"/>
        <v>0</v>
      </c>
    </row>
    <row r="325" spans="1:11" x14ac:dyDescent="0.3">
      <c r="A325" s="1">
        <v>41841</v>
      </c>
      <c r="B325" t="s">
        <v>75</v>
      </c>
      <c r="C325">
        <f t="shared" si="31"/>
        <v>1</v>
      </c>
      <c r="D325" t="s">
        <v>344</v>
      </c>
      <c r="E325" t="s">
        <v>13</v>
      </c>
      <c r="F325" t="s">
        <v>77</v>
      </c>
      <c r="G325">
        <f t="shared" si="32"/>
        <v>0</v>
      </c>
      <c r="H325">
        <f t="shared" si="33"/>
        <v>0</v>
      </c>
      <c r="I325">
        <f t="shared" si="34"/>
        <v>0</v>
      </c>
      <c r="J325">
        <f t="shared" si="35"/>
        <v>0</v>
      </c>
      <c r="K325">
        <f t="shared" si="36"/>
        <v>0</v>
      </c>
    </row>
    <row r="326" spans="1:11" x14ac:dyDescent="0.3">
      <c r="A326" s="1">
        <v>41896</v>
      </c>
      <c r="B326" t="s">
        <v>14</v>
      </c>
      <c r="C326">
        <f t="shared" si="31"/>
        <v>1</v>
      </c>
      <c r="D326" t="s">
        <v>345</v>
      </c>
      <c r="E326" t="s">
        <v>10</v>
      </c>
      <c r="F326" t="s">
        <v>16</v>
      </c>
      <c r="G326">
        <f t="shared" si="32"/>
        <v>0</v>
      </c>
      <c r="H326">
        <f t="shared" si="33"/>
        <v>0</v>
      </c>
      <c r="I326">
        <f t="shared" si="34"/>
        <v>0</v>
      </c>
      <c r="J326">
        <f t="shared" si="35"/>
        <v>0</v>
      </c>
      <c r="K326">
        <f t="shared" si="36"/>
        <v>0</v>
      </c>
    </row>
    <row r="327" spans="1:11" x14ac:dyDescent="0.3">
      <c r="A327" s="1">
        <v>41897</v>
      </c>
      <c r="B327" t="s">
        <v>4</v>
      </c>
      <c r="C327">
        <f t="shared" si="31"/>
        <v>1</v>
      </c>
      <c r="D327" t="s">
        <v>346</v>
      </c>
      <c r="E327" t="s">
        <v>13</v>
      </c>
      <c r="F327" t="s">
        <v>7</v>
      </c>
      <c r="G327">
        <f t="shared" si="32"/>
        <v>0</v>
      </c>
      <c r="H327">
        <f t="shared" si="33"/>
        <v>0</v>
      </c>
      <c r="I327">
        <f t="shared" si="34"/>
        <v>0</v>
      </c>
      <c r="J327">
        <f t="shared" si="35"/>
        <v>0</v>
      </c>
      <c r="K327">
        <f t="shared" si="36"/>
        <v>0</v>
      </c>
    </row>
    <row r="328" spans="1:11" x14ac:dyDescent="0.3">
      <c r="A328" s="1">
        <v>41903</v>
      </c>
      <c r="B328" t="s">
        <v>4</v>
      </c>
      <c r="C328">
        <f t="shared" si="31"/>
        <v>1</v>
      </c>
      <c r="D328" t="s">
        <v>347</v>
      </c>
      <c r="E328" t="s">
        <v>6</v>
      </c>
      <c r="F328" t="s">
        <v>7</v>
      </c>
      <c r="G328">
        <f t="shared" si="32"/>
        <v>0</v>
      </c>
      <c r="H328">
        <f t="shared" si="33"/>
        <v>0</v>
      </c>
      <c r="I328">
        <f t="shared" si="34"/>
        <v>0</v>
      </c>
      <c r="J328">
        <f t="shared" si="35"/>
        <v>0</v>
      </c>
      <c r="K328">
        <f t="shared" si="36"/>
        <v>0</v>
      </c>
    </row>
    <row r="329" spans="1:11" x14ac:dyDescent="0.3">
      <c r="A329" s="1">
        <v>41921</v>
      </c>
      <c r="B329" t="s">
        <v>4</v>
      </c>
      <c r="C329">
        <f t="shared" si="31"/>
        <v>1</v>
      </c>
      <c r="D329" t="s">
        <v>348</v>
      </c>
      <c r="E329" t="s">
        <v>6</v>
      </c>
      <c r="F329" t="s">
        <v>7</v>
      </c>
      <c r="G329">
        <f t="shared" si="32"/>
        <v>0</v>
      </c>
      <c r="H329">
        <f t="shared" si="33"/>
        <v>0</v>
      </c>
      <c r="I329">
        <f t="shared" si="34"/>
        <v>0</v>
      </c>
      <c r="J329">
        <f t="shared" si="35"/>
        <v>0</v>
      </c>
      <c r="K329">
        <f t="shared" si="36"/>
        <v>0</v>
      </c>
    </row>
    <row r="330" spans="1:11" x14ac:dyDescent="0.3">
      <c r="A330" s="1">
        <v>41933</v>
      </c>
      <c r="B330" t="s">
        <v>14</v>
      </c>
      <c r="C330">
        <f t="shared" si="31"/>
        <v>1</v>
      </c>
      <c r="D330" t="s">
        <v>349</v>
      </c>
      <c r="E330" t="s">
        <v>10</v>
      </c>
      <c r="F330" t="s">
        <v>16</v>
      </c>
      <c r="G330">
        <f t="shared" si="32"/>
        <v>0</v>
      </c>
      <c r="H330">
        <f t="shared" si="33"/>
        <v>0</v>
      </c>
      <c r="I330">
        <f t="shared" si="34"/>
        <v>0</v>
      </c>
      <c r="J330">
        <f t="shared" si="35"/>
        <v>0</v>
      </c>
      <c r="K330">
        <f t="shared" si="36"/>
        <v>0</v>
      </c>
    </row>
    <row r="331" spans="1:11" x14ac:dyDescent="0.3">
      <c r="A331" s="1">
        <v>41946</v>
      </c>
      <c r="B331" t="s">
        <v>116</v>
      </c>
      <c r="C331">
        <f t="shared" si="31"/>
        <v>0</v>
      </c>
      <c r="D331" t="s">
        <v>350</v>
      </c>
      <c r="E331" t="s">
        <v>6</v>
      </c>
      <c r="F331" t="s">
        <v>16</v>
      </c>
      <c r="G331">
        <f t="shared" si="32"/>
        <v>0</v>
      </c>
      <c r="H331">
        <f t="shared" si="33"/>
        <v>0</v>
      </c>
      <c r="I331">
        <f t="shared" si="34"/>
        <v>0</v>
      </c>
      <c r="J331">
        <f t="shared" si="35"/>
        <v>0</v>
      </c>
      <c r="K331">
        <f t="shared" si="36"/>
        <v>0</v>
      </c>
    </row>
    <row r="332" spans="1:11" x14ac:dyDescent="0.3">
      <c r="A332" s="1">
        <v>41964</v>
      </c>
      <c r="B332" t="s">
        <v>269</v>
      </c>
      <c r="C332">
        <f t="shared" si="31"/>
        <v>0</v>
      </c>
      <c r="D332" t="s">
        <v>351</v>
      </c>
      <c r="E332" t="s">
        <v>6</v>
      </c>
      <c r="F332" t="s">
        <v>7</v>
      </c>
      <c r="G332">
        <f t="shared" si="32"/>
        <v>0</v>
      </c>
      <c r="H332">
        <f t="shared" si="33"/>
        <v>0</v>
      </c>
      <c r="I332">
        <f t="shared" si="34"/>
        <v>0</v>
      </c>
      <c r="J332">
        <f t="shared" si="35"/>
        <v>1</v>
      </c>
      <c r="K332">
        <f t="shared" si="36"/>
        <v>0</v>
      </c>
    </row>
    <row r="333" spans="1:11" x14ac:dyDescent="0.3">
      <c r="A333" s="1">
        <v>41992</v>
      </c>
      <c r="B333" t="s">
        <v>201</v>
      </c>
      <c r="C333">
        <f t="shared" si="31"/>
        <v>1</v>
      </c>
      <c r="D333" t="s">
        <v>352</v>
      </c>
      <c r="E333" t="s">
        <v>13</v>
      </c>
      <c r="F333" t="s">
        <v>7</v>
      </c>
      <c r="G333">
        <f t="shared" si="32"/>
        <v>0</v>
      </c>
      <c r="H333">
        <f t="shared" si="33"/>
        <v>0</v>
      </c>
      <c r="I333">
        <f t="shared" si="34"/>
        <v>0</v>
      </c>
      <c r="J333">
        <f t="shared" si="35"/>
        <v>0</v>
      </c>
      <c r="K333">
        <f t="shared" si="36"/>
        <v>0</v>
      </c>
    </row>
    <row r="334" spans="1:11" x14ac:dyDescent="0.3">
      <c r="A334" s="1">
        <v>41998</v>
      </c>
      <c r="B334" t="s">
        <v>4</v>
      </c>
      <c r="C334">
        <f t="shared" si="31"/>
        <v>1</v>
      </c>
      <c r="D334" t="s">
        <v>353</v>
      </c>
      <c r="E334" t="s">
        <v>13</v>
      </c>
      <c r="F334" t="s">
        <v>7</v>
      </c>
      <c r="G334">
        <f t="shared" si="32"/>
        <v>0</v>
      </c>
      <c r="H334">
        <f t="shared" si="33"/>
        <v>0</v>
      </c>
      <c r="I334">
        <f t="shared" si="34"/>
        <v>0</v>
      </c>
      <c r="J334">
        <f t="shared" si="35"/>
        <v>0</v>
      </c>
      <c r="K334">
        <f t="shared" si="36"/>
        <v>0</v>
      </c>
    </row>
    <row r="335" spans="1:11" x14ac:dyDescent="0.3">
      <c r="A335" s="1">
        <v>42002</v>
      </c>
      <c r="B335" t="s">
        <v>269</v>
      </c>
      <c r="C335">
        <f t="shared" si="31"/>
        <v>0</v>
      </c>
      <c r="D335" t="s">
        <v>354</v>
      </c>
      <c r="E335" t="s">
        <v>6</v>
      </c>
      <c r="F335" t="s">
        <v>7</v>
      </c>
      <c r="G335">
        <f t="shared" si="32"/>
        <v>0</v>
      </c>
      <c r="H335">
        <f t="shared" si="33"/>
        <v>0</v>
      </c>
      <c r="I335">
        <f t="shared" si="34"/>
        <v>0</v>
      </c>
      <c r="J335">
        <f t="shared" si="35"/>
        <v>0</v>
      </c>
      <c r="K335">
        <f t="shared" si="36"/>
        <v>0</v>
      </c>
    </row>
    <row r="336" spans="1:11" x14ac:dyDescent="0.3">
      <c r="A336" s="1">
        <v>42008</v>
      </c>
      <c r="B336" t="s">
        <v>116</v>
      </c>
      <c r="C336">
        <f t="shared" si="31"/>
        <v>0</v>
      </c>
      <c r="D336" t="s">
        <v>355</v>
      </c>
      <c r="E336" t="s">
        <v>10</v>
      </c>
      <c r="F336" t="s">
        <v>16</v>
      </c>
      <c r="G336">
        <f t="shared" si="32"/>
        <v>0</v>
      </c>
      <c r="H336">
        <f t="shared" si="33"/>
        <v>0</v>
      </c>
      <c r="I336">
        <f t="shared" si="34"/>
        <v>0</v>
      </c>
      <c r="J336">
        <f t="shared" si="35"/>
        <v>0</v>
      </c>
      <c r="K336">
        <f t="shared" si="36"/>
        <v>0</v>
      </c>
    </row>
    <row r="337" spans="1:11" x14ac:dyDescent="0.3">
      <c r="A337" s="1">
        <v>42009</v>
      </c>
      <c r="B337" t="s">
        <v>116</v>
      </c>
      <c r="C337">
        <f t="shared" si="31"/>
        <v>0</v>
      </c>
      <c r="D337" t="s">
        <v>356</v>
      </c>
      <c r="E337" t="s">
        <v>10</v>
      </c>
      <c r="F337" t="s">
        <v>16</v>
      </c>
      <c r="G337">
        <f t="shared" si="32"/>
        <v>0</v>
      </c>
      <c r="H337">
        <f t="shared" si="33"/>
        <v>0</v>
      </c>
      <c r="I337">
        <f t="shared" si="34"/>
        <v>0</v>
      </c>
      <c r="J337">
        <f t="shared" si="35"/>
        <v>0</v>
      </c>
      <c r="K337">
        <f t="shared" si="36"/>
        <v>0</v>
      </c>
    </row>
    <row r="338" spans="1:11" x14ac:dyDescent="0.3">
      <c r="A338" s="1">
        <v>42009</v>
      </c>
      <c r="B338" t="s">
        <v>33</v>
      </c>
      <c r="C338">
        <f t="shared" si="31"/>
        <v>1</v>
      </c>
      <c r="D338" t="s">
        <v>357</v>
      </c>
      <c r="E338" t="s">
        <v>6</v>
      </c>
      <c r="F338" t="s">
        <v>7</v>
      </c>
      <c r="G338">
        <f t="shared" si="32"/>
        <v>0</v>
      </c>
      <c r="H338">
        <f t="shared" si="33"/>
        <v>0</v>
      </c>
      <c r="I338">
        <f t="shared" si="34"/>
        <v>0</v>
      </c>
      <c r="J338">
        <f t="shared" si="35"/>
        <v>1</v>
      </c>
      <c r="K338">
        <f t="shared" si="36"/>
        <v>0</v>
      </c>
    </row>
    <row r="339" spans="1:11" x14ac:dyDescent="0.3">
      <c r="A339" s="1">
        <v>42009</v>
      </c>
      <c r="B339" t="s">
        <v>201</v>
      </c>
      <c r="C339">
        <f t="shared" si="31"/>
        <v>1</v>
      </c>
      <c r="D339" t="s">
        <v>358</v>
      </c>
      <c r="E339" t="s">
        <v>13</v>
      </c>
      <c r="F339" t="s">
        <v>7</v>
      </c>
      <c r="G339">
        <f t="shared" si="32"/>
        <v>0</v>
      </c>
      <c r="H339">
        <f t="shared" si="33"/>
        <v>0</v>
      </c>
      <c r="I339">
        <f t="shared" si="34"/>
        <v>0</v>
      </c>
      <c r="J339">
        <f t="shared" si="35"/>
        <v>1</v>
      </c>
      <c r="K339">
        <f t="shared" si="36"/>
        <v>0</v>
      </c>
    </row>
    <row r="340" spans="1:11" x14ac:dyDescent="0.3">
      <c r="A340" s="1">
        <v>42018</v>
      </c>
      <c r="B340" t="s">
        <v>4</v>
      </c>
      <c r="C340">
        <f t="shared" si="31"/>
        <v>1</v>
      </c>
      <c r="D340" t="s">
        <v>359</v>
      </c>
      <c r="E340" t="s">
        <v>10</v>
      </c>
      <c r="F340" t="s">
        <v>7</v>
      </c>
      <c r="G340">
        <f t="shared" si="32"/>
        <v>0</v>
      </c>
      <c r="H340">
        <f t="shared" si="33"/>
        <v>1</v>
      </c>
      <c r="I340">
        <f t="shared" si="34"/>
        <v>0</v>
      </c>
      <c r="J340">
        <f t="shared" si="35"/>
        <v>0</v>
      </c>
      <c r="K340">
        <f t="shared" si="36"/>
        <v>1</v>
      </c>
    </row>
    <row r="341" spans="1:11" x14ac:dyDescent="0.3">
      <c r="A341" s="1">
        <v>42018</v>
      </c>
      <c r="B341" t="s">
        <v>127</v>
      </c>
      <c r="C341">
        <f t="shared" si="31"/>
        <v>0</v>
      </c>
      <c r="D341" t="s">
        <v>360</v>
      </c>
      <c r="E341" t="s">
        <v>10</v>
      </c>
      <c r="F341" t="s">
        <v>110</v>
      </c>
      <c r="G341">
        <f t="shared" si="32"/>
        <v>0</v>
      </c>
      <c r="H341">
        <f t="shared" si="33"/>
        <v>1</v>
      </c>
      <c r="I341">
        <f t="shared" si="34"/>
        <v>0</v>
      </c>
      <c r="J341">
        <f t="shared" si="35"/>
        <v>0</v>
      </c>
      <c r="K341">
        <f t="shared" si="36"/>
        <v>1</v>
      </c>
    </row>
    <row r="342" spans="1:11" x14ac:dyDescent="0.3">
      <c r="A342" s="1">
        <v>42019</v>
      </c>
      <c r="B342" t="s">
        <v>4</v>
      </c>
      <c r="C342">
        <f t="shared" si="31"/>
        <v>1</v>
      </c>
      <c r="D342" t="s">
        <v>361</v>
      </c>
      <c r="E342" t="s">
        <v>13</v>
      </c>
      <c r="F342" t="s">
        <v>7</v>
      </c>
      <c r="G342">
        <f t="shared" si="32"/>
        <v>0</v>
      </c>
      <c r="H342">
        <f t="shared" si="33"/>
        <v>0</v>
      </c>
      <c r="I342">
        <f t="shared" si="34"/>
        <v>0</v>
      </c>
      <c r="J342">
        <f t="shared" si="35"/>
        <v>0</v>
      </c>
      <c r="K342">
        <f t="shared" si="36"/>
        <v>0</v>
      </c>
    </row>
    <row r="343" spans="1:11" x14ac:dyDescent="0.3">
      <c r="A343" s="1">
        <v>42019</v>
      </c>
      <c r="B343" t="s">
        <v>75</v>
      </c>
      <c r="C343">
        <f t="shared" si="31"/>
        <v>1</v>
      </c>
      <c r="D343" t="s">
        <v>362</v>
      </c>
      <c r="E343" t="s">
        <v>10</v>
      </c>
      <c r="F343" t="s">
        <v>77</v>
      </c>
      <c r="G343">
        <f t="shared" si="32"/>
        <v>0</v>
      </c>
      <c r="H343">
        <f t="shared" si="33"/>
        <v>0</v>
      </c>
      <c r="I343">
        <f t="shared" si="34"/>
        <v>0</v>
      </c>
      <c r="J343">
        <f t="shared" si="35"/>
        <v>0</v>
      </c>
      <c r="K343">
        <f t="shared" si="36"/>
        <v>0</v>
      </c>
    </row>
    <row r="344" spans="1:11" x14ac:dyDescent="0.3">
      <c r="A344" s="1">
        <v>42020</v>
      </c>
      <c r="B344" t="s">
        <v>4</v>
      </c>
      <c r="C344">
        <f t="shared" si="31"/>
        <v>1</v>
      </c>
      <c r="D344" t="s">
        <v>363</v>
      </c>
      <c r="E344" t="s">
        <v>13</v>
      </c>
      <c r="F344" t="s">
        <v>7</v>
      </c>
      <c r="G344">
        <f t="shared" si="32"/>
        <v>0</v>
      </c>
      <c r="H344">
        <f t="shared" si="33"/>
        <v>0</v>
      </c>
      <c r="I344">
        <f t="shared" si="34"/>
        <v>0</v>
      </c>
      <c r="J344">
        <f t="shared" si="35"/>
        <v>0</v>
      </c>
      <c r="K344">
        <f t="shared" si="36"/>
        <v>0</v>
      </c>
    </row>
    <row r="345" spans="1:11" x14ac:dyDescent="0.3">
      <c r="A345" s="1">
        <v>42041</v>
      </c>
      <c r="B345" t="s">
        <v>4</v>
      </c>
      <c r="C345">
        <f t="shared" si="31"/>
        <v>1</v>
      </c>
      <c r="D345" t="s">
        <v>364</v>
      </c>
      <c r="E345" t="s">
        <v>6</v>
      </c>
      <c r="F345" t="s">
        <v>7</v>
      </c>
      <c r="G345">
        <f t="shared" si="32"/>
        <v>0</v>
      </c>
      <c r="H345">
        <f t="shared" si="33"/>
        <v>0</v>
      </c>
      <c r="I345">
        <f t="shared" si="34"/>
        <v>0</v>
      </c>
      <c r="J345">
        <f t="shared" si="35"/>
        <v>0</v>
      </c>
      <c r="K345">
        <f t="shared" si="36"/>
        <v>0</v>
      </c>
    </row>
    <row r="346" spans="1:11" x14ac:dyDescent="0.3">
      <c r="A346" s="1">
        <v>42045</v>
      </c>
      <c r="B346" t="s">
        <v>4</v>
      </c>
      <c r="C346">
        <f t="shared" si="31"/>
        <v>1</v>
      </c>
      <c r="D346" t="s">
        <v>365</v>
      </c>
      <c r="E346" t="s">
        <v>10</v>
      </c>
      <c r="F346" t="s">
        <v>7</v>
      </c>
      <c r="G346">
        <f t="shared" si="32"/>
        <v>0</v>
      </c>
      <c r="H346">
        <f t="shared" si="33"/>
        <v>0</v>
      </c>
      <c r="I346">
        <f t="shared" si="34"/>
        <v>0</v>
      </c>
      <c r="J346">
        <f t="shared" si="35"/>
        <v>0</v>
      </c>
      <c r="K346">
        <f t="shared" si="36"/>
        <v>1</v>
      </c>
    </row>
    <row r="347" spans="1:11" x14ac:dyDescent="0.3">
      <c r="A347" s="1">
        <v>42056</v>
      </c>
      <c r="B347" t="s">
        <v>75</v>
      </c>
      <c r="C347">
        <f t="shared" si="31"/>
        <v>1</v>
      </c>
      <c r="D347" t="s">
        <v>366</v>
      </c>
      <c r="E347" t="s">
        <v>10</v>
      </c>
      <c r="F347" t="s">
        <v>77</v>
      </c>
      <c r="G347">
        <f t="shared" si="32"/>
        <v>0</v>
      </c>
      <c r="H347">
        <f t="shared" si="33"/>
        <v>0</v>
      </c>
      <c r="I347">
        <f t="shared" si="34"/>
        <v>0</v>
      </c>
      <c r="J347">
        <f t="shared" si="35"/>
        <v>0</v>
      </c>
      <c r="K347">
        <f t="shared" si="36"/>
        <v>0</v>
      </c>
    </row>
    <row r="348" spans="1:11" x14ac:dyDescent="0.3">
      <c r="A348" s="1">
        <v>42067</v>
      </c>
      <c r="B348" t="s">
        <v>4</v>
      </c>
      <c r="C348">
        <f t="shared" si="31"/>
        <v>1</v>
      </c>
      <c r="D348" t="s">
        <v>367</v>
      </c>
      <c r="E348" t="s">
        <v>6</v>
      </c>
      <c r="F348" t="s">
        <v>7</v>
      </c>
      <c r="G348">
        <f t="shared" si="32"/>
        <v>0</v>
      </c>
      <c r="H348">
        <f t="shared" si="33"/>
        <v>0</v>
      </c>
      <c r="I348">
        <f t="shared" si="34"/>
        <v>0</v>
      </c>
      <c r="J348">
        <f t="shared" si="35"/>
        <v>0</v>
      </c>
      <c r="K348">
        <f t="shared" si="36"/>
        <v>0</v>
      </c>
    </row>
    <row r="349" spans="1:11" x14ac:dyDescent="0.3">
      <c r="A349" s="1">
        <v>42069</v>
      </c>
      <c r="B349" t="s">
        <v>14</v>
      </c>
      <c r="C349">
        <f t="shared" si="31"/>
        <v>1</v>
      </c>
      <c r="D349" t="s">
        <v>368</v>
      </c>
      <c r="E349" t="s">
        <v>13</v>
      </c>
      <c r="F349" t="s">
        <v>16</v>
      </c>
      <c r="G349">
        <f t="shared" si="32"/>
        <v>0</v>
      </c>
      <c r="H349">
        <f t="shared" si="33"/>
        <v>0</v>
      </c>
      <c r="I349">
        <f t="shared" si="34"/>
        <v>0</v>
      </c>
      <c r="J349">
        <f t="shared" si="35"/>
        <v>0</v>
      </c>
      <c r="K349">
        <f t="shared" si="36"/>
        <v>0</v>
      </c>
    </row>
    <row r="350" spans="1:11" x14ac:dyDescent="0.3">
      <c r="A350" s="1">
        <v>42081</v>
      </c>
      <c r="B350" t="s">
        <v>14</v>
      </c>
      <c r="C350">
        <f t="shared" si="31"/>
        <v>1</v>
      </c>
      <c r="D350" t="s">
        <v>369</v>
      </c>
      <c r="E350" t="s">
        <v>6</v>
      </c>
      <c r="F350" t="s">
        <v>16</v>
      </c>
      <c r="G350">
        <f t="shared" si="32"/>
        <v>0</v>
      </c>
      <c r="H350">
        <f t="shared" si="33"/>
        <v>0</v>
      </c>
      <c r="I350">
        <f t="shared" si="34"/>
        <v>0</v>
      </c>
      <c r="J350">
        <f t="shared" si="35"/>
        <v>0</v>
      </c>
      <c r="K350">
        <f t="shared" si="36"/>
        <v>0</v>
      </c>
    </row>
    <row r="351" spans="1:11" x14ac:dyDescent="0.3">
      <c r="A351" s="1">
        <v>42086</v>
      </c>
      <c r="B351" t="s">
        <v>4</v>
      </c>
      <c r="C351">
        <f t="shared" si="31"/>
        <v>1</v>
      </c>
      <c r="D351" t="s">
        <v>370</v>
      </c>
      <c r="E351" t="s">
        <v>10</v>
      </c>
      <c r="F351" t="s">
        <v>7</v>
      </c>
      <c r="G351">
        <f t="shared" si="32"/>
        <v>0</v>
      </c>
      <c r="H351">
        <f t="shared" si="33"/>
        <v>0</v>
      </c>
      <c r="I351">
        <f t="shared" si="34"/>
        <v>0</v>
      </c>
      <c r="J351">
        <f t="shared" si="35"/>
        <v>1</v>
      </c>
      <c r="K351">
        <f t="shared" si="36"/>
        <v>0</v>
      </c>
    </row>
    <row r="352" spans="1:11" x14ac:dyDescent="0.3">
      <c r="A352" s="1">
        <v>42087</v>
      </c>
      <c r="B352" t="s">
        <v>4</v>
      </c>
      <c r="C352">
        <f t="shared" si="31"/>
        <v>1</v>
      </c>
      <c r="D352" t="s">
        <v>371</v>
      </c>
      <c r="E352" t="s">
        <v>10</v>
      </c>
      <c r="F352" t="s">
        <v>7</v>
      </c>
      <c r="G352">
        <f t="shared" si="32"/>
        <v>0</v>
      </c>
      <c r="H352">
        <f t="shared" si="33"/>
        <v>0</v>
      </c>
      <c r="I352">
        <f t="shared" si="34"/>
        <v>0</v>
      </c>
      <c r="J352">
        <f t="shared" si="35"/>
        <v>1</v>
      </c>
      <c r="K352">
        <f t="shared" si="36"/>
        <v>0</v>
      </c>
    </row>
    <row r="353" spans="1:11" x14ac:dyDescent="0.3">
      <c r="A353" s="1">
        <v>42092</v>
      </c>
      <c r="B353" t="s">
        <v>269</v>
      </c>
      <c r="C353">
        <f t="shared" si="31"/>
        <v>0</v>
      </c>
      <c r="D353" t="s">
        <v>372</v>
      </c>
      <c r="E353" t="s">
        <v>6</v>
      </c>
      <c r="F353" t="s">
        <v>7</v>
      </c>
      <c r="G353">
        <f t="shared" si="32"/>
        <v>0</v>
      </c>
      <c r="H353">
        <f t="shared" si="33"/>
        <v>0</v>
      </c>
      <c r="I353">
        <f t="shared" si="34"/>
        <v>0</v>
      </c>
      <c r="J353">
        <f t="shared" si="35"/>
        <v>0</v>
      </c>
      <c r="K353">
        <f t="shared" si="36"/>
        <v>0</v>
      </c>
    </row>
    <row r="354" spans="1:11" x14ac:dyDescent="0.3">
      <c r="A354" s="1">
        <v>42095</v>
      </c>
      <c r="B354" t="s">
        <v>35</v>
      </c>
      <c r="C354">
        <f t="shared" si="31"/>
        <v>1</v>
      </c>
      <c r="D354" t="s">
        <v>373</v>
      </c>
      <c r="E354" t="s">
        <v>6</v>
      </c>
      <c r="F354" t="s">
        <v>7</v>
      </c>
      <c r="G354">
        <f t="shared" si="32"/>
        <v>0</v>
      </c>
      <c r="H354">
        <f t="shared" si="33"/>
        <v>0</v>
      </c>
      <c r="I354">
        <f t="shared" si="34"/>
        <v>0</v>
      </c>
      <c r="J354">
        <f t="shared" si="35"/>
        <v>0</v>
      </c>
      <c r="K354">
        <f t="shared" si="36"/>
        <v>0</v>
      </c>
    </row>
    <row r="355" spans="1:11" x14ac:dyDescent="0.3">
      <c r="A355" s="1">
        <v>42097</v>
      </c>
      <c r="B355" t="s">
        <v>201</v>
      </c>
      <c r="C355">
        <f t="shared" si="31"/>
        <v>1</v>
      </c>
      <c r="D355" t="s">
        <v>374</v>
      </c>
      <c r="E355" t="s">
        <v>6</v>
      </c>
      <c r="F355" t="s">
        <v>7</v>
      </c>
      <c r="G355">
        <f t="shared" si="32"/>
        <v>0</v>
      </c>
      <c r="H355">
        <f t="shared" si="33"/>
        <v>0</v>
      </c>
      <c r="I355">
        <f t="shared" si="34"/>
        <v>0</v>
      </c>
      <c r="J355">
        <f t="shared" si="35"/>
        <v>0</v>
      </c>
      <c r="K355">
        <f t="shared" si="36"/>
        <v>0</v>
      </c>
    </row>
    <row r="356" spans="1:11" x14ac:dyDescent="0.3">
      <c r="A356" s="1">
        <v>42102</v>
      </c>
      <c r="B356" t="s">
        <v>33</v>
      </c>
      <c r="C356">
        <f t="shared" si="31"/>
        <v>1</v>
      </c>
      <c r="D356" t="s">
        <v>375</v>
      </c>
      <c r="E356" t="s">
        <v>13</v>
      </c>
      <c r="F356" t="s">
        <v>7</v>
      </c>
      <c r="G356">
        <f t="shared" si="32"/>
        <v>0</v>
      </c>
      <c r="H356">
        <f t="shared" si="33"/>
        <v>0</v>
      </c>
      <c r="I356">
        <f t="shared" si="34"/>
        <v>0</v>
      </c>
      <c r="J356">
        <f t="shared" si="35"/>
        <v>0</v>
      </c>
      <c r="K356">
        <f t="shared" si="36"/>
        <v>0</v>
      </c>
    </row>
    <row r="357" spans="1:11" x14ac:dyDescent="0.3">
      <c r="A357" s="1">
        <v>42108</v>
      </c>
      <c r="B357" t="s">
        <v>201</v>
      </c>
      <c r="C357">
        <f t="shared" si="31"/>
        <v>1</v>
      </c>
      <c r="D357" t="s">
        <v>376</v>
      </c>
      <c r="E357" t="s">
        <v>10</v>
      </c>
      <c r="F357" t="s">
        <v>7</v>
      </c>
      <c r="G357">
        <f t="shared" si="32"/>
        <v>0</v>
      </c>
      <c r="H357">
        <f t="shared" si="33"/>
        <v>0</v>
      </c>
      <c r="I357">
        <f t="shared" si="34"/>
        <v>0</v>
      </c>
      <c r="J357">
        <f t="shared" si="35"/>
        <v>0</v>
      </c>
      <c r="K357">
        <f t="shared" si="36"/>
        <v>0</v>
      </c>
    </row>
    <row r="358" spans="1:11" x14ac:dyDescent="0.3">
      <c r="A358" s="1">
        <v>42113</v>
      </c>
      <c r="B358" t="s">
        <v>4</v>
      </c>
      <c r="C358">
        <f t="shared" si="31"/>
        <v>1</v>
      </c>
      <c r="D358" t="s">
        <v>377</v>
      </c>
      <c r="E358" t="s">
        <v>10</v>
      </c>
      <c r="F358" t="s">
        <v>7</v>
      </c>
      <c r="G358">
        <f t="shared" si="32"/>
        <v>0</v>
      </c>
      <c r="H358">
        <f t="shared" si="33"/>
        <v>0</v>
      </c>
      <c r="I358">
        <f t="shared" si="34"/>
        <v>0</v>
      </c>
      <c r="J358">
        <f t="shared" si="35"/>
        <v>0</v>
      </c>
      <c r="K358">
        <f t="shared" si="36"/>
        <v>0</v>
      </c>
    </row>
    <row r="359" spans="1:11" x14ac:dyDescent="0.3">
      <c r="A359" s="1">
        <v>42113</v>
      </c>
      <c r="B359" t="s">
        <v>4</v>
      </c>
      <c r="C359">
        <f t="shared" si="31"/>
        <v>1</v>
      </c>
      <c r="D359" t="s">
        <v>378</v>
      </c>
      <c r="E359" t="s">
        <v>10</v>
      </c>
      <c r="F359" t="s">
        <v>7</v>
      </c>
      <c r="G359">
        <f t="shared" si="32"/>
        <v>0</v>
      </c>
      <c r="H359">
        <f t="shared" si="33"/>
        <v>0</v>
      </c>
      <c r="I359">
        <f t="shared" si="34"/>
        <v>0</v>
      </c>
      <c r="J359">
        <f t="shared" si="35"/>
        <v>0</v>
      </c>
      <c r="K359">
        <f t="shared" si="36"/>
        <v>0</v>
      </c>
    </row>
    <row r="360" spans="1:11" x14ac:dyDescent="0.3">
      <c r="A360" s="1">
        <v>42115</v>
      </c>
      <c r="B360" t="s">
        <v>201</v>
      </c>
      <c r="C360">
        <f t="shared" si="31"/>
        <v>1</v>
      </c>
      <c r="D360" t="s">
        <v>379</v>
      </c>
      <c r="E360" t="s">
        <v>13</v>
      </c>
      <c r="F360" t="s">
        <v>7</v>
      </c>
      <c r="G360">
        <f t="shared" si="32"/>
        <v>0</v>
      </c>
      <c r="H360">
        <f t="shared" si="33"/>
        <v>0</v>
      </c>
      <c r="I360">
        <f t="shared" si="34"/>
        <v>0</v>
      </c>
      <c r="J360">
        <f t="shared" si="35"/>
        <v>0</v>
      </c>
      <c r="K360">
        <f t="shared" si="36"/>
        <v>0</v>
      </c>
    </row>
    <row r="361" spans="1:11" x14ac:dyDescent="0.3">
      <c r="A361" s="1">
        <v>42115</v>
      </c>
      <c r="B361" t="s">
        <v>201</v>
      </c>
      <c r="C361">
        <f t="shared" si="31"/>
        <v>1</v>
      </c>
      <c r="D361" t="s">
        <v>380</v>
      </c>
      <c r="E361" t="s">
        <v>13</v>
      </c>
      <c r="F361" t="s">
        <v>7</v>
      </c>
      <c r="G361">
        <f t="shared" si="32"/>
        <v>0</v>
      </c>
      <c r="H361">
        <f t="shared" si="33"/>
        <v>0</v>
      </c>
      <c r="I361">
        <f t="shared" si="34"/>
        <v>0</v>
      </c>
      <c r="J361">
        <f t="shared" si="35"/>
        <v>0</v>
      </c>
      <c r="K361">
        <f t="shared" si="36"/>
        <v>0</v>
      </c>
    </row>
    <row r="362" spans="1:11" x14ac:dyDescent="0.3">
      <c r="A362" s="1">
        <v>42120</v>
      </c>
      <c r="B362" t="s">
        <v>14</v>
      </c>
      <c r="C362">
        <f t="shared" si="31"/>
        <v>1</v>
      </c>
      <c r="D362" t="s">
        <v>381</v>
      </c>
      <c r="E362" t="s">
        <v>13</v>
      </c>
      <c r="F362" t="s">
        <v>16</v>
      </c>
      <c r="G362">
        <f t="shared" si="32"/>
        <v>0</v>
      </c>
      <c r="H362">
        <f t="shared" si="33"/>
        <v>0</v>
      </c>
      <c r="I362">
        <f t="shared" si="34"/>
        <v>0</v>
      </c>
      <c r="J362">
        <f t="shared" si="35"/>
        <v>0</v>
      </c>
      <c r="K362">
        <f t="shared" si="36"/>
        <v>0</v>
      </c>
    </row>
    <row r="363" spans="1:11" x14ac:dyDescent="0.3">
      <c r="A363" s="1">
        <v>42124</v>
      </c>
      <c r="B363" t="s">
        <v>201</v>
      </c>
      <c r="C363">
        <f t="shared" si="31"/>
        <v>1</v>
      </c>
      <c r="D363" t="s">
        <v>382</v>
      </c>
      <c r="E363" t="s">
        <v>6</v>
      </c>
      <c r="F363" t="s">
        <v>7</v>
      </c>
      <c r="G363">
        <f t="shared" si="32"/>
        <v>0</v>
      </c>
      <c r="H363">
        <f t="shared" si="33"/>
        <v>0</v>
      </c>
      <c r="I363">
        <f t="shared" si="34"/>
        <v>0</v>
      </c>
      <c r="J363">
        <f t="shared" si="35"/>
        <v>0</v>
      </c>
      <c r="K363">
        <f t="shared" si="36"/>
        <v>0</v>
      </c>
    </row>
    <row r="364" spans="1:11" x14ac:dyDescent="0.3">
      <c r="A364" s="1">
        <v>42135</v>
      </c>
      <c r="B364" t="s">
        <v>33</v>
      </c>
      <c r="C364">
        <f t="shared" si="31"/>
        <v>1</v>
      </c>
      <c r="D364" t="s">
        <v>383</v>
      </c>
      <c r="E364" t="s">
        <v>10</v>
      </c>
      <c r="F364" t="s">
        <v>7</v>
      </c>
      <c r="G364">
        <f t="shared" si="32"/>
        <v>0</v>
      </c>
      <c r="H364">
        <f t="shared" si="33"/>
        <v>0</v>
      </c>
      <c r="I364">
        <f t="shared" si="34"/>
        <v>0</v>
      </c>
      <c r="J364">
        <f t="shared" si="35"/>
        <v>1</v>
      </c>
      <c r="K364">
        <f t="shared" si="36"/>
        <v>0</v>
      </c>
    </row>
    <row r="365" spans="1:11" x14ac:dyDescent="0.3">
      <c r="A365" s="1">
        <v>42146</v>
      </c>
      <c r="B365" t="s">
        <v>116</v>
      </c>
      <c r="C365">
        <f t="shared" si="31"/>
        <v>0</v>
      </c>
      <c r="D365" t="s">
        <v>384</v>
      </c>
      <c r="E365" t="s">
        <v>6</v>
      </c>
      <c r="F365" t="s">
        <v>16</v>
      </c>
      <c r="G365">
        <f t="shared" si="32"/>
        <v>0</v>
      </c>
      <c r="H365">
        <f t="shared" si="33"/>
        <v>0</v>
      </c>
      <c r="I365">
        <f t="shared" si="34"/>
        <v>0</v>
      </c>
      <c r="J365">
        <f t="shared" si="35"/>
        <v>0</v>
      </c>
      <c r="K365">
        <f t="shared" si="36"/>
        <v>0</v>
      </c>
    </row>
    <row r="366" spans="1:11" x14ac:dyDescent="0.3">
      <c r="A366" s="1">
        <v>42149</v>
      </c>
      <c r="B366" t="s">
        <v>4</v>
      </c>
      <c r="C366">
        <f t="shared" si="31"/>
        <v>1</v>
      </c>
      <c r="D366" t="s">
        <v>385</v>
      </c>
      <c r="E366" t="s">
        <v>10</v>
      </c>
      <c r="F366" t="s">
        <v>7</v>
      </c>
      <c r="G366">
        <f t="shared" si="32"/>
        <v>0</v>
      </c>
      <c r="H366">
        <f t="shared" si="33"/>
        <v>0</v>
      </c>
      <c r="I366">
        <f t="shared" si="34"/>
        <v>0</v>
      </c>
      <c r="J366">
        <f t="shared" si="35"/>
        <v>0</v>
      </c>
      <c r="K366">
        <f t="shared" si="36"/>
        <v>0</v>
      </c>
    </row>
    <row r="367" spans="1:11" x14ac:dyDescent="0.3">
      <c r="A367" s="1">
        <v>42163</v>
      </c>
      <c r="B367" t="s">
        <v>116</v>
      </c>
      <c r="C367">
        <f t="shared" si="31"/>
        <v>0</v>
      </c>
      <c r="D367" t="s">
        <v>386</v>
      </c>
      <c r="E367" t="s">
        <v>6</v>
      </c>
      <c r="F367" t="s">
        <v>16</v>
      </c>
      <c r="G367">
        <f t="shared" si="32"/>
        <v>0</v>
      </c>
      <c r="H367">
        <f t="shared" si="33"/>
        <v>0</v>
      </c>
      <c r="I367">
        <f t="shared" si="34"/>
        <v>0</v>
      </c>
      <c r="J367">
        <f t="shared" si="35"/>
        <v>0</v>
      </c>
      <c r="K367">
        <f t="shared" si="36"/>
        <v>1</v>
      </c>
    </row>
    <row r="368" spans="1:11" x14ac:dyDescent="0.3">
      <c r="A368" s="1">
        <v>42172</v>
      </c>
      <c r="B368" t="s">
        <v>116</v>
      </c>
      <c r="C368">
        <f t="shared" si="31"/>
        <v>0</v>
      </c>
      <c r="D368" t="s">
        <v>387</v>
      </c>
      <c r="E368" t="s">
        <v>6</v>
      </c>
      <c r="F368" t="s">
        <v>16</v>
      </c>
      <c r="G368">
        <f t="shared" si="32"/>
        <v>0</v>
      </c>
      <c r="H368">
        <f t="shared" si="33"/>
        <v>0</v>
      </c>
      <c r="I368">
        <f t="shared" si="34"/>
        <v>0</v>
      </c>
      <c r="J368">
        <f t="shared" si="35"/>
        <v>0</v>
      </c>
      <c r="K368">
        <f t="shared" si="36"/>
        <v>0</v>
      </c>
    </row>
    <row r="369" spans="1:11" x14ac:dyDescent="0.3">
      <c r="A369" s="1">
        <v>42184</v>
      </c>
      <c r="B369" t="s">
        <v>35</v>
      </c>
      <c r="C369">
        <f t="shared" si="31"/>
        <v>1</v>
      </c>
      <c r="D369" t="s">
        <v>388</v>
      </c>
      <c r="E369" t="s">
        <v>10</v>
      </c>
      <c r="F369" t="s">
        <v>7</v>
      </c>
      <c r="G369">
        <f t="shared" si="32"/>
        <v>0</v>
      </c>
      <c r="H369">
        <f t="shared" si="33"/>
        <v>1</v>
      </c>
      <c r="I369">
        <f t="shared" si="34"/>
        <v>0</v>
      </c>
      <c r="J369">
        <f t="shared" si="35"/>
        <v>0</v>
      </c>
      <c r="K369">
        <f t="shared" si="36"/>
        <v>1</v>
      </c>
    </row>
    <row r="370" spans="1:11" x14ac:dyDescent="0.3">
      <c r="A370" s="1">
        <v>42184</v>
      </c>
      <c r="B370" t="s">
        <v>14</v>
      </c>
      <c r="C370">
        <f t="shared" si="31"/>
        <v>1</v>
      </c>
      <c r="D370" t="s">
        <v>389</v>
      </c>
      <c r="E370" t="s">
        <v>6</v>
      </c>
      <c r="F370" t="s">
        <v>16</v>
      </c>
      <c r="G370">
        <f t="shared" si="32"/>
        <v>0</v>
      </c>
      <c r="H370">
        <f t="shared" si="33"/>
        <v>0</v>
      </c>
      <c r="I370">
        <f t="shared" si="34"/>
        <v>0</v>
      </c>
      <c r="J370">
        <f t="shared" si="35"/>
        <v>0</v>
      </c>
      <c r="K370">
        <f t="shared" si="36"/>
        <v>0</v>
      </c>
    </row>
    <row r="371" spans="1:11" x14ac:dyDescent="0.3">
      <c r="A371" s="1">
        <v>42185</v>
      </c>
      <c r="B371" t="s">
        <v>269</v>
      </c>
      <c r="C371">
        <f t="shared" si="31"/>
        <v>0</v>
      </c>
      <c r="D371" t="s">
        <v>390</v>
      </c>
      <c r="E371" t="s">
        <v>6</v>
      </c>
      <c r="F371" t="s">
        <v>7</v>
      </c>
      <c r="G371">
        <f t="shared" si="32"/>
        <v>0</v>
      </c>
      <c r="H371">
        <f t="shared" si="33"/>
        <v>0</v>
      </c>
      <c r="I371">
        <f t="shared" si="34"/>
        <v>0</v>
      </c>
      <c r="J371">
        <f t="shared" si="35"/>
        <v>0</v>
      </c>
      <c r="K371">
        <f t="shared" si="36"/>
        <v>0</v>
      </c>
    </row>
    <row r="372" spans="1:11" x14ac:dyDescent="0.3">
      <c r="A372" s="1">
        <v>42185</v>
      </c>
      <c r="B372" t="s">
        <v>269</v>
      </c>
      <c r="C372">
        <f t="shared" si="31"/>
        <v>0</v>
      </c>
      <c r="D372" t="s">
        <v>391</v>
      </c>
      <c r="E372" t="s">
        <v>6</v>
      </c>
      <c r="F372" t="s">
        <v>7</v>
      </c>
      <c r="G372">
        <f t="shared" si="32"/>
        <v>0</v>
      </c>
      <c r="H372">
        <f t="shared" si="33"/>
        <v>0</v>
      </c>
      <c r="I372">
        <f t="shared" si="34"/>
        <v>0</v>
      </c>
      <c r="J372">
        <f t="shared" si="35"/>
        <v>0</v>
      </c>
      <c r="K372">
        <f t="shared" si="36"/>
        <v>0</v>
      </c>
    </row>
    <row r="373" spans="1:11" x14ac:dyDescent="0.3">
      <c r="A373" s="1">
        <v>42198</v>
      </c>
      <c r="B373" t="s">
        <v>14</v>
      </c>
      <c r="C373">
        <f t="shared" si="31"/>
        <v>1</v>
      </c>
      <c r="D373" t="s">
        <v>392</v>
      </c>
      <c r="E373" t="s">
        <v>6</v>
      </c>
      <c r="F373" t="s">
        <v>16</v>
      </c>
      <c r="G373">
        <f t="shared" si="32"/>
        <v>0</v>
      </c>
      <c r="H373">
        <f t="shared" si="33"/>
        <v>0</v>
      </c>
      <c r="I373">
        <f t="shared" si="34"/>
        <v>0</v>
      </c>
      <c r="J373">
        <f t="shared" si="35"/>
        <v>0</v>
      </c>
      <c r="K373">
        <f t="shared" si="36"/>
        <v>0</v>
      </c>
    </row>
    <row r="374" spans="1:11" x14ac:dyDescent="0.3">
      <c r="A374" s="1">
        <v>42209</v>
      </c>
      <c r="B374" t="s">
        <v>75</v>
      </c>
      <c r="C374">
        <f t="shared" si="31"/>
        <v>1</v>
      </c>
      <c r="D374" t="s">
        <v>393</v>
      </c>
      <c r="E374" t="s">
        <v>10</v>
      </c>
      <c r="F374" t="s">
        <v>77</v>
      </c>
      <c r="G374">
        <f t="shared" si="32"/>
        <v>0</v>
      </c>
      <c r="H374">
        <f t="shared" si="33"/>
        <v>0</v>
      </c>
      <c r="I374">
        <f t="shared" si="34"/>
        <v>0</v>
      </c>
      <c r="J374">
        <f t="shared" si="35"/>
        <v>1</v>
      </c>
      <c r="K374">
        <f t="shared" si="36"/>
        <v>0</v>
      </c>
    </row>
    <row r="375" spans="1:11" x14ac:dyDescent="0.3">
      <c r="A375" s="1">
        <v>42210</v>
      </c>
      <c r="B375" t="s">
        <v>127</v>
      </c>
      <c r="C375">
        <f t="shared" si="31"/>
        <v>0</v>
      </c>
      <c r="D375" t="s">
        <v>394</v>
      </c>
      <c r="E375" t="s">
        <v>10</v>
      </c>
      <c r="F375" t="s">
        <v>110</v>
      </c>
      <c r="G375">
        <f t="shared" si="32"/>
        <v>0</v>
      </c>
      <c r="H375">
        <f t="shared" si="33"/>
        <v>0</v>
      </c>
      <c r="I375">
        <f t="shared" si="34"/>
        <v>0</v>
      </c>
      <c r="J375">
        <f t="shared" si="35"/>
        <v>1</v>
      </c>
      <c r="K375">
        <f t="shared" si="36"/>
        <v>0</v>
      </c>
    </row>
    <row r="376" spans="1:11" x14ac:dyDescent="0.3">
      <c r="A376" s="1">
        <v>42242</v>
      </c>
      <c r="B376" t="s">
        <v>33</v>
      </c>
      <c r="C376">
        <f t="shared" si="31"/>
        <v>1</v>
      </c>
      <c r="D376" t="s">
        <v>395</v>
      </c>
      <c r="E376" t="s">
        <v>6</v>
      </c>
      <c r="F376" t="s">
        <v>7</v>
      </c>
      <c r="G376">
        <f t="shared" si="32"/>
        <v>0</v>
      </c>
      <c r="H376">
        <f t="shared" si="33"/>
        <v>0</v>
      </c>
      <c r="I376">
        <f t="shared" si="34"/>
        <v>0</v>
      </c>
      <c r="J376">
        <f t="shared" si="35"/>
        <v>0</v>
      </c>
      <c r="K376">
        <f t="shared" si="36"/>
        <v>0</v>
      </c>
    </row>
    <row r="377" spans="1:11" x14ac:dyDescent="0.3">
      <c r="A377" s="1">
        <v>42249</v>
      </c>
      <c r="B377" t="s">
        <v>14</v>
      </c>
      <c r="C377">
        <f t="shared" si="31"/>
        <v>1</v>
      </c>
      <c r="D377" t="s">
        <v>396</v>
      </c>
      <c r="E377" t="s">
        <v>13</v>
      </c>
      <c r="F377" t="s">
        <v>16</v>
      </c>
      <c r="G377">
        <f t="shared" si="32"/>
        <v>0</v>
      </c>
      <c r="H377">
        <f t="shared" si="33"/>
        <v>0</v>
      </c>
      <c r="I377">
        <f t="shared" si="34"/>
        <v>0</v>
      </c>
      <c r="J377">
        <f t="shared" si="35"/>
        <v>1</v>
      </c>
      <c r="K377">
        <f t="shared" si="36"/>
        <v>0</v>
      </c>
    </row>
    <row r="378" spans="1:11" x14ac:dyDescent="0.3">
      <c r="A378" s="1">
        <v>42253</v>
      </c>
      <c r="B378" t="s">
        <v>127</v>
      </c>
      <c r="C378">
        <f t="shared" si="31"/>
        <v>0</v>
      </c>
      <c r="D378" t="s">
        <v>397</v>
      </c>
      <c r="E378" t="s">
        <v>13</v>
      </c>
      <c r="F378" t="s">
        <v>110</v>
      </c>
      <c r="G378">
        <f t="shared" si="32"/>
        <v>0</v>
      </c>
      <c r="H378">
        <f t="shared" si="33"/>
        <v>0</v>
      </c>
      <c r="I378">
        <f t="shared" si="34"/>
        <v>0</v>
      </c>
      <c r="J378">
        <f t="shared" si="35"/>
        <v>0</v>
      </c>
      <c r="K378">
        <f t="shared" si="36"/>
        <v>0</v>
      </c>
    </row>
    <row r="379" spans="1:11" x14ac:dyDescent="0.3">
      <c r="A379" s="1">
        <v>42277</v>
      </c>
      <c r="B379" t="s">
        <v>75</v>
      </c>
      <c r="C379">
        <f t="shared" si="31"/>
        <v>1</v>
      </c>
      <c r="D379" t="s">
        <v>398</v>
      </c>
      <c r="E379" t="s">
        <v>13</v>
      </c>
      <c r="F379" t="s">
        <v>77</v>
      </c>
      <c r="G379">
        <f t="shared" si="32"/>
        <v>0</v>
      </c>
      <c r="H379">
        <f t="shared" si="33"/>
        <v>0</v>
      </c>
      <c r="I379">
        <f t="shared" si="34"/>
        <v>0</v>
      </c>
      <c r="J379">
        <f t="shared" si="35"/>
        <v>0</v>
      </c>
      <c r="K379">
        <f t="shared" si="36"/>
        <v>0</v>
      </c>
    </row>
    <row r="380" spans="1:11" x14ac:dyDescent="0.3">
      <c r="A380" s="1">
        <v>42283</v>
      </c>
      <c r="B380" t="s">
        <v>75</v>
      </c>
      <c r="C380">
        <f t="shared" si="31"/>
        <v>1</v>
      </c>
      <c r="D380" t="s">
        <v>399</v>
      </c>
      <c r="E380" t="s">
        <v>10</v>
      </c>
      <c r="F380" t="s">
        <v>77</v>
      </c>
      <c r="G380">
        <f t="shared" si="32"/>
        <v>0</v>
      </c>
      <c r="H380">
        <f t="shared" si="33"/>
        <v>0</v>
      </c>
      <c r="I380">
        <f t="shared" si="34"/>
        <v>0</v>
      </c>
      <c r="J380">
        <f t="shared" si="35"/>
        <v>0</v>
      </c>
      <c r="K380">
        <f t="shared" si="36"/>
        <v>0</v>
      </c>
    </row>
    <row r="381" spans="1:11" x14ac:dyDescent="0.3">
      <c r="A381" s="1">
        <v>42284</v>
      </c>
      <c r="B381" t="s">
        <v>269</v>
      </c>
      <c r="C381">
        <f t="shared" si="31"/>
        <v>0</v>
      </c>
      <c r="D381" t="s">
        <v>400</v>
      </c>
      <c r="E381" t="s">
        <v>6</v>
      </c>
      <c r="F381" t="s">
        <v>7</v>
      </c>
      <c r="G381">
        <f t="shared" si="32"/>
        <v>0</v>
      </c>
      <c r="H381">
        <f t="shared" si="33"/>
        <v>0</v>
      </c>
      <c r="I381">
        <f t="shared" si="34"/>
        <v>0</v>
      </c>
      <c r="J381">
        <f t="shared" si="35"/>
        <v>0</v>
      </c>
      <c r="K381">
        <f t="shared" si="36"/>
        <v>0</v>
      </c>
    </row>
    <row r="382" spans="1:11" x14ac:dyDescent="0.3">
      <c r="A382" s="1">
        <v>42284</v>
      </c>
      <c r="B382" t="s">
        <v>269</v>
      </c>
      <c r="C382">
        <f t="shared" si="31"/>
        <v>0</v>
      </c>
      <c r="D382" t="s">
        <v>401</v>
      </c>
      <c r="E382" t="s">
        <v>6</v>
      </c>
      <c r="F382" t="s">
        <v>7</v>
      </c>
      <c r="G382">
        <f t="shared" si="32"/>
        <v>0</v>
      </c>
      <c r="H382">
        <f t="shared" si="33"/>
        <v>0</v>
      </c>
      <c r="I382">
        <f t="shared" si="34"/>
        <v>0</v>
      </c>
      <c r="J382">
        <f t="shared" si="35"/>
        <v>0</v>
      </c>
      <c r="K382">
        <f t="shared" si="36"/>
        <v>0</v>
      </c>
    </row>
    <row r="383" spans="1:11" x14ac:dyDescent="0.3">
      <c r="A383" s="1">
        <v>42296</v>
      </c>
      <c r="B383" t="s">
        <v>4</v>
      </c>
      <c r="C383">
        <f t="shared" si="31"/>
        <v>1</v>
      </c>
      <c r="D383" t="s">
        <v>402</v>
      </c>
      <c r="E383" t="s">
        <v>13</v>
      </c>
      <c r="F383" t="s">
        <v>7</v>
      </c>
      <c r="G383">
        <f t="shared" si="32"/>
        <v>0</v>
      </c>
      <c r="H383">
        <f t="shared" si="33"/>
        <v>0</v>
      </c>
      <c r="I383">
        <f t="shared" si="34"/>
        <v>0</v>
      </c>
      <c r="J383">
        <f t="shared" si="35"/>
        <v>0</v>
      </c>
      <c r="K383">
        <f t="shared" si="36"/>
        <v>0</v>
      </c>
    </row>
    <row r="384" spans="1:11" x14ac:dyDescent="0.3">
      <c r="A384" s="1">
        <v>42314</v>
      </c>
      <c r="B384" t="s">
        <v>127</v>
      </c>
      <c r="C384">
        <f t="shared" si="31"/>
        <v>0</v>
      </c>
      <c r="D384" t="s">
        <v>403</v>
      </c>
      <c r="E384" t="s">
        <v>10</v>
      </c>
      <c r="F384" t="s">
        <v>110</v>
      </c>
      <c r="G384">
        <f t="shared" si="32"/>
        <v>0</v>
      </c>
      <c r="H384">
        <f t="shared" si="33"/>
        <v>1</v>
      </c>
      <c r="I384">
        <f t="shared" si="34"/>
        <v>0</v>
      </c>
      <c r="J384">
        <f t="shared" si="35"/>
        <v>0</v>
      </c>
      <c r="K384">
        <f t="shared" si="36"/>
        <v>1</v>
      </c>
    </row>
    <row r="385" spans="1:11" x14ac:dyDescent="0.3">
      <c r="A385" s="1">
        <v>42315</v>
      </c>
      <c r="B385" t="s">
        <v>127</v>
      </c>
      <c r="C385">
        <f t="shared" si="31"/>
        <v>0</v>
      </c>
      <c r="D385" t="s">
        <v>404</v>
      </c>
      <c r="E385" t="s">
        <v>6</v>
      </c>
      <c r="F385" t="s">
        <v>110</v>
      </c>
      <c r="G385">
        <f t="shared" si="32"/>
        <v>0</v>
      </c>
      <c r="H385">
        <f t="shared" si="33"/>
        <v>0</v>
      </c>
      <c r="I385">
        <f t="shared" si="34"/>
        <v>0</v>
      </c>
      <c r="J385">
        <f t="shared" si="35"/>
        <v>0</v>
      </c>
      <c r="K385">
        <f t="shared" si="36"/>
        <v>0</v>
      </c>
    </row>
    <row r="386" spans="1:11" x14ac:dyDescent="0.3">
      <c r="A386" s="1">
        <v>42329</v>
      </c>
      <c r="B386" t="s">
        <v>33</v>
      </c>
      <c r="C386">
        <f t="shared" si="31"/>
        <v>1</v>
      </c>
      <c r="D386" t="s">
        <v>405</v>
      </c>
      <c r="E386" t="s">
        <v>6</v>
      </c>
      <c r="F386" t="s">
        <v>7</v>
      </c>
      <c r="G386">
        <f t="shared" si="32"/>
        <v>0</v>
      </c>
      <c r="H386">
        <f t="shared" si="33"/>
        <v>0</v>
      </c>
      <c r="I386">
        <f t="shared" si="34"/>
        <v>0</v>
      </c>
      <c r="J386">
        <f t="shared" si="35"/>
        <v>0</v>
      </c>
      <c r="K386">
        <f t="shared" si="36"/>
        <v>0</v>
      </c>
    </row>
    <row r="387" spans="1:11" x14ac:dyDescent="0.3">
      <c r="A387" s="1">
        <v>42335</v>
      </c>
      <c r="B387" t="s">
        <v>14</v>
      </c>
      <c r="C387">
        <f t="shared" ref="C387:C450" si="37">IF(OR(B387="New York Times", B387="CNN", B387="FOX", B387="USA Today", B387="New York Post", B387="CNBC", B387="Washington Post"), 1, 0)</f>
        <v>1</v>
      </c>
      <c r="D387" t="s">
        <v>406</v>
      </c>
      <c r="E387" t="s">
        <v>6</v>
      </c>
      <c r="F387" t="s">
        <v>16</v>
      </c>
      <c r="G387">
        <f t="shared" ref="G387:G450" si="38">IF(OR(ISNUMBER(SEARCH("electric car",D387)), ISNUMBER(SEARCH("electric vehicle",D387)), ISNUMBER(SEARCH("battery-powered vehicle",D387))), 1, 0)</f>
        <v>0</v>
      </c>
      <c r="H387">
        <f t="shared" ref="H387:H450" si="39">IF(ISNUMBER(SEARCH("ammonia", D387)), 1, 0)</f>
        <v>0</v>
      </c>
      <c r="I387">
        <f t="shared" ref="I387:I450" si="40">IF(ISNUMBER(SEARCH("methanol", D387)), 1, 0)</f>
        <v>0</v>
      </c>
      <c r="J387">
        <f t="shared" ref="J387:J450" si="41">IF(ISNUMBER(SEARCH("hydrogen", D387)), 1, 0)</f>
        <v>0</v>
      </c>
      <c r="K387">
        <f t="shared" ref="K387:K450" si="42">IF(OR(ISNUMBER(SEARCH("e-fuel", D387)), ISNUMBER(SEARCH("alternative fuel", D387)), ISNUMBER(SEARCH("biofuel", D387)), ISNUMBER(SEARCH("ammonia", D387)), ISNUMBER(SEARCH("methanol", D387))), 1, 0)</f>
        <v>0</v>
      </c>
    </row>
    <row r="388" spans="1:11" x14ac:dyDescent="0.3">
      <c r="A388" s="1">
        <v>42338</v>
      </c>
      <c r="B388" t="s">
        <v>127</v>
      </c>
      <c r="C388">
        <f t="shared" si="37"/>
        <v>0</v>
      </c>
      <c r="D388" t="s">
        <v>407</v>
      </c>
      <c r="E388" t="s">
        <v>6</v>
      </c>
      <c r="F388" t="s">
        <v>110</v>
      </c>
      <c r="G388">
        <f t="shared" si="38"/>
        <v>0</v>
      </c>
      <c r="H388">
        <f t="shared" si="39"/>
        <v>0</v>
      </c>
      <c r="I388">
        <f t="shared" si="40"/>
        <v>0</v>
      </c>
      <c r="J388">
        <f t="shared" si="41"/>
        <v>0</v>
      </c>
      <c r="K388">
        <f t="shared" si="42"/>
        <v>1</v>
      </c>
    </row>
    <row r="389" spans="1:11" x14ac:dyDescent="0.3">
      <c r="A389" s="1">
        <v>42348</v>
      </c>
      <c r="B389" t="s">
        <v>75</v>
      </c>
      <c r="C389">
        <f t="shared" si="37"/>
        <v>1</v>
      </c>
      <c r="D389" t="s">
        <v>408</v>
      </c>
      <c r="E389" t="s">
        <v>10</v>
      </c>
      <c r="F389" t="s">
        <v>77</v>
      </c>
      <c r="G389">
        <f t="shared" si="38"/>
        <v>0</v>
      </c>
      <c r="H389">
        <f t="shared" si="39"/>
        <v>0</v>
      </c>
      <c r="I389">
        <f t="shared" si="40"/>
        <v>0</v>
      </c>
      <c r="J389">
        <f t="shared" si="41"/>
        <v>1</v>
      </c>
      <c r="K389">
        <f t="shared" si="42"/>
        <v>0</v>
      </c>
    </row>
    <row r="390" spans="1:11" x14ac:dyDescent="0.3">
      <c r="A390" s="1">
        <v>42348</v>
      </c>
      <c r="B390" t="s">
        <v>269</v>
      </c>
      <c r="C390">
        <f t="shared" si="37"/>
        <v>0</v>
      </c>
      <c r="D390" t="s">
        <v>409</v>
      </c>
      <c r="E390" t="s">
        <v>10</v>
      </c>
      <c r="F390" t="s">
        <v>7</v>
      </c>
      <c r="G390">
        <f t="shared" si="38"/>
        <v>0</v>
      </c>
      <c r="H390">
        <f t="shared" si="39"/>
        <v>0</v>
      </c>
      <c r="I390">
        <f t="shared" si="40"/>
        <v>0</v>
      </c>
      <c r="J390">
        <f t="shared" si="41"/>
        <v>1</v>
      </c>
      <c r="K390">
        <f t="shared" si="42"/>
        <v>0</v>
      </c>
    </row>
    <row r="391" spans="1:11" x14ac:dyDescent="0.3">
      <c r="A391" s="1">
        <v>42354</v>
      </c>
      <c r="B391" t="s">
        <v>4</v>
      </c>
      <c r="C391">
        <f t="shared" si="37"/>
        <v>1</v>
      </c>
      <c r="D391" t="s">
        <v>410</v>
      </c>
      <c r="E391" t="s">
        <v>6</v>
      </c>
      <c r="F391" t="s">
        <v>7</v>
      </c>
      <c r="G391">
        <f t="shared" si="38"/>
        <v>0</v>
      </c>
      <c r="H391">
        <f t="shared" si="39"/>
        <v>0</v>
      </c>
      <c r="I391">
        <f t="shared" si="40"/>
        <v>0</v>
      </c>
      <c r="J391">
        <f t="shared" si="41"/>
        <v>0</v>
      </c>
      <c r="K391">
        <f t="shared" si="42"/>
        <v>0</v>
      </c>
    </row>
    <row r="392" spans="1:11" x14ac:dyDescent="0.3">
      <c r="A392" s="1">
        <v>42355</v>
      </c>
      <c r="B392" t="s">
        <v>14</v>
      </c>
      <c r="C392">
        <f t="shared" si="37"/>
        <v>1</v>
      </c>
      <c r="D392" t="s">
        <v>411</v>
      </c>
      <c r="E392" t="s">
        <v>13</v>
      </c>
      <c r="F392" t="s">
        <v>16</v>
      </c>
      <c r="G392">
        <f t="shared" si="38"/>
        <v>0</v>
      </c>
      <c r="H392">
        <f t="shared" si="39"/>
        <v>0</v>
      </c>
      <c r="I392">
        <f t="shared" si="40"/>
        <v>0</v>
      </c>
      <c r="J392">
        <f t="shared" si="41"/>
        <v>0</v>
      </c>
      <c r="K392">
        <f t="shared" si="42"/>
        <v>0</v>
      </c>
    </row>
    <row r="393" spans="1:11" x14ac:dyDescent="0.3">
      <c r="A393" s="1">
        <v>42356</v>
      </c>
      <c r="B393" t="s">
        <v>4</v>
      </c>
      <c r="C393">
        <f t="shared" si="37"/>
        <v>1</v>
      </c>
      <c r="D393" t="s">
        <v>412</v>
      </c>
      <c r="E393" t="s">
        <v>13</v>
      </c>
      <c r="F393" t="s">
        <v>7</v>
      </c>
      <c r="G393">
        <f t="shared" si="38"/>
        <v>0</v>
      </c>
      <c r="H393">
        <f t="shared" si="39"/>
        <v>0</v>
      </c>
      <c r="I393">
        <f t="shared" si="40"/>
        <v>0</v>
      </c>
      <c r="J393">
        <f t="shared" si="41"/>
        <v>0</v>
      </c>
      <c r="K393">
        <f t="shared" si="42"/>
        <v>0</v>
      </c>
    </row>
    <row r="394" spans="1:11" x14ac:dyDescent="0.3">
      <c r="A394" s="1">
        <v>42360</v>
      </c>
      <c r="B394" t="s">
        <v>269</v>
      </c>
      <c r="C394">
        <f t="shared" si="37"/>
        <v>0</v>
      </c>
      <c r="D394" t="s">
        <v>413</v>
      </c>
      <c r="E394" t="s">
        <v>13</v>
      </c>
      <c r="F394" t="s">
        <v>7</v>
      </c>
      <c r="G394">
        <f t="shared" si="38"/>
        <v>0</v>
      </c>
      <c r="H394">
        <f t="shared" si="39"/>
        <v>0</v>
      </c>
      <c r="I394">
        <f t="shared" si="40"/>
        <v>0</v>
      </c>
      <c r="J394">
        <f t="shared" si="41"/>
        <v>0</v>
      </c>
      <c r="K394">
        <f t="shared" si="42"/>
        <v>0</v>
      </c>
    </row>
    <row r="395" spans="1:11" x14ac:dyDescent="0.3">
      <c r="A395" s="1">
        <v>42368</v>
      </c>
      <c r="B395" t="s">
        <v>116</v>
      </c>
      <c r="C395">
        <f t="shared" si="37"/>
        <v>0</v>
      </c>
      <c r="D395" t="s">
        <v>414</v>
      </c>
      <c r="E395" t="s">
        <v>13</v>
      </c>
      <c r="F395" t="s">
        <v>16</v>
      </c>
      <c r="G395">
        <f t="shared" si="38"/>
        <v>0</v>
      </c>
      <c r="H395">
        <f t="shared" si="39"/>
        <v>0</v>
      </c>
      <c r="I395">
        <f t="shared" si="40"/>
        <v>0</v>
      </c>
      <c r="J395">
        <f t="shared" si="41"/>
        <v>0</v>
      </c>
      <c r="K395">
        <f t="shared" si="42"/>
        <v>0</v>
      </c>
    </row>
    <row r="396" spans="1:11" x14ac:dyDescent="0.3">
      <c r="A396" s="1">
        <v>42375</v>
      </c>
      <c r="B396" t="s">
        <v>4</v>
      </c>
      <c r="C396">
        <f t="shared" si="37"/>
        <v>1</v>
      </c>
      <c r="D396" t="s">
        <v>415</v>
      </c>
      <c r="E396" t="s">
        <v>10</v>
      </c>
      <c r="F396" t="s">
        <v>7</v>
      </c>
      <c r="G396">
        <f t="shared" si="38"/>
        <v>0</v>
      </c>
      <c r="H396">
        <f t="shared" si="39"/>
        <v>0</v>
      </c>
      <c r="I396">
        <f t="shared" si="40"/>
        <v>0</v>
      </c>
      <c r="J396">
        <f t="shared" si="41"/>
        <v>1</v>
      </c>
      <c r="K396">
        <f t="shared" si="42"/>
        <v>0</v>
      </c>
    </row>
    <row r="397" spans="1:11" x14ac:dyDescent="0.3">
      <c r="A397" s="1">
        <v>42375</v>
      </c>
      <c r="B397" t="s">
        <v>4</v>
      </c>
      <c r="C397">
        <f t="shared" si="37"/>
        <v>1</v>
      </c>
      <c r="D397" t="s">
        <v>416</v>
      </c>
      <c r="E397" t="s">
        <v>10</v>
      </c>
      <c r="F397" t="s">
        <v>7</v>
      </c>
      <c r="G397">
        <f t="shared" si="38"/>
        <v>0</v>
      </c>
      <c r="H397">
        <f t="shared" si="39"/>
        <v>0</v>
      </c>
      <c r="I397">
        <f t="shared" si="40"/>
        <v>0</v>
      </c>
      <c r="J397">
        <f t="shared" si="41"/>
        <v>1</v>
      </c>
      <c r="K397">
        <f t="shared" si="42"/>
        <v>0</v>
      </c>
    </row>
    <row r="398" spans="1:11" x14ac:dyDescent="0.3">
      <c r="A398" s="1">
        <v>42375</v>
      </c>
      <c r="B398" t="s">
        <v>4</v>
      </c>
      <c r="C398">
        <f t="shared" si="37"/>
        <v>1</v>
      </c>
      <c r="D398" t="s">
        <v>417</v>
      </c>
      <c r="E398" t="s">
        <v>10</v>
      </c>
      <c r="F398" t="s">
        <v>7</v>
      </c>
      <c r="G398">
        <f t="shared" si="38"/>
        <v>0</v>
      </c>
      <c r="H398">
        <f t="shared" si="39"/>
        <v>0</v>
      </c>
      <c r="I398">
        <f t="shared" si="40"/>
        <v>0</v>
      </c>
      <c r="J398">
        <f t="shared" si="41"/>
        <v>1</v>
      </c>
      <c r="K398">
        <f t="shared" si="42"/>
        <v>0</v>
      </c>
    </row>
    <row r="399" spans="1:11" x14ac:dyDescent="0.3">
      <c r="A399" s="1">
        <v>42375</v>
      </c>
      <c r="B399" t="s">
        <v>75</v>
      </c>
      <c r="C399">
        <f t="shared" si="37"/>
        <v>1</v>
      </c>
      <c r="D399" t="s">
        <v>418</v>
      </c>
      <c r="E399" t="s">
        <v>10</v>
      </c>
      <c r="F399" t="s">
        <v>77</v>
      </c>
      <c r="G399">
        <f t="shared" si="38"/>
        <v>0</v>
      </c>
      <c r="H399">
        <f t="shared" si="39"/>
        <v>0</v>
      </c>
      <c r="I399">
        <f t="shared" si="40"/>
        <v>0</v>
      </c>
      <c r="J399">
        <f t="shared" si="41"/>
        <v>1</v>
      </c>
      <c r="K399">
        <f t="shared" si="42"/>
        <v>0</v>
      </c>
    </row>
    <row r="400" spans="1:11" x14ac:dyDescent="0.3">
      <c r="A400" s="1">
        <v>42375</v>
      </c>
      <c r="B400" t="s">
        <v>201</v>
      </c>
      <c r="C400">
        <f t="shared" si="37"/>
        <v>1</v>
      </c>
      <c r="D400" t="s">
        <v>419</v>
      </c>
      <c r="E400" t="s">
        <v>10</v>
      </c>
      <c r="F400" t="s">
        <v>7</v>
      </c>
      <c r="G400">
        <f t="shared" si="38"/>
        <v>0</v>
      </c>
      <c r="H400">
        <f t="shared" si="39"/>
        <v>0</v>
      </c>
      <c r="I400">
        <f t="shared" si="40"/>
        <v>0</v>
      </c>
      <c r="J400">
        <f t="shared" si="41"/>
        <v>1</v>
      </c>
      <c r="K400">
        <f t="shared" si="42"/>
        <v>0</v>
      </c>
    </row>
    <row r="401" spans="1:11" x14ac:dyDescent="0.3">
      <c r="A401" s="1">
        <v>42375</v>
      </c>
      <c r="B401" t="s">
        <v>201</v>
      </c>
      <c r="C401">
        <f t="shared" si="37"/>
        <v>1</v>
      </c>
      <c r="D401" t="s">
        <v>420</v>
      </c>
      <c r="E401" t="s">
        <v>13</v>
      </c>
      <c r="F401" t="s">
        <v>7</v>
      </c>
      <c r="G401">
        <f t="shared" si="38"/>
        <v>0</v>
      </c>
      <c r="H401">
        <f t="shared" si="39"/>
        <v>0</v>
      </c>
      <c r="I401">
        <f t="shared" si="40"/>
        <v>0</v>
      </c>
      <c r="J401">
        <f t="shared" si="41"/>
        <v>0</v>
      </c>
      <c r="K401">
        <f t="shared" si="42"/>
        <v>0</v>
      </c>
    </row>
    <row r="402" spans="1:11" x14ac:dyDescent="0.3">
      <c r="A402" s="1">
        <v>42375</v>
      </c>
      <c r="B402" t="s">
        <v>127</v>
      </c>
      <c r="C402">
        <f t="shared" si="37"/>
        <v>0</v>
      </c>
      <c r="D402" t="s">
        <v>421</v>
      </c>
      <c r="E402" t="s">
        <v>10</v>
      </c>
      <c r="F402" t="s">
        <v>110</v>
      </c>
      <c r="G402">
        <f t="shared" si="38"/>
        <v>0</v>
      </c>
      <c r="H402">
        <f t="shared" si="39"/>
        <v>0</v>
      </c>
      <c r="I402">
        <f t="shared" si="40"/>
        <v>0</v>
      </c>
      <c r="J402">
        <f t="shared" si="41"/>
        <v>1</v>
      </c>
      <c r="K402">
        <f t="shared" si="42"/>
        <v>0</v>
      </c>
    </row>
    <row r="403" spans="1:11" x14ac:dyDescent="0.3">
      <c r="A403" s="1">
        <v>42375</v>
      </c>
      <c r="B403" t="s">
        <v>127</v>
      </c>
      <c r="C403">
        <f t="shared" si="37"/>
        <v>0</v>
      </c>
      <c r="D403" t="s">
        <v>422</v>
      </c>
      <c r="E403" t="s">
        <v>10</v>
      </c>
      <c r="F403" t="s">
        <v>110</v>
      </c>
      <c r="G403">
        <f t="shared" si="38"/>
        <v>0</v>
      </c>
      <c r="H403">
        <f t="shared" si="39"/>
        <v>0</v>
      </c>
      <c r="I403">
        <f t="shared" si="40"/>
        <v>0</v>
      </c>
      <c r="J403">
        <f t="shared" si="41"/>
        <v>1</v>
      </c>
      <c r="K403">
        <f t="shared" si="42"/>
        <v>0</v>
      </c>
    </row>
    <row r="404" spans="1:11" x14ac:dyDescent="0.3">
      <c r="A404" s="1">
        <v>42376</v>
      </c>
      <c r="B404" t="s">
        <v>127</v>
      </c>
      <c r="C404">
        <f t="shared" si="37"/>
        <v>0</v>
      </c>
      <c r="D404" t="s">
        <v>423</v>
      </c>
      <c r="E404" t="s">
        <v>10</v>
      </c>
      <c r="F404" t="s">
        <v>110</v>
      </c>
      <c r="G404">
        <f t="shared" si="38"/>
        <v>0</v>
      </c>
      <c r="H404">
        <f t="shared" si="39"/>
        <v>0</v>
      </c>
      <c r="I404">
        <f t="shared" si="40"/>
        <v>0</v>
      </c>
      <c r="J404">
        <f t="shared" si="41"/>
        <v>1</v>
      </c>
      <c r="K404">
        <f t="shared" si="42"/>
        <v>0</v>
      </c>
    </row>
    <row r="405" spans="1:11" x14ac:dyDescent="0.3">
      <c r="A405" s="1">
        <v>42383</v>
      </c>
      <c r="B405" t="s">
        <v>4</v>
      </c>
      <c r="C405">
        <f t="shared" si="37"/>
        <v>1</v>
      </c>
      <c r="D405" t="s">
        <v>424</v>
      </c>
      <c r="E405" t="s">
        <v>10</v>
      </c>
      <c r="F405" t="s">
        <v>7</v>
      </c>
      <c r="G405">
        <f t="shared" si="38"/>
        <v>0</v>
      </c>
      <c r="H405">
        <f t="shared" si="39"/>
        <v>0</v>
      </c>
      <c r="I405">
        <f t="shared" si="40"/>
        <v>0</v>
      </c>
      <c r="J405">
        <f t="shared" si="41"/>
        <v>0</v>
      </c>
      <c r="K405">
        <f t="shared" si="42"/>
        <v>0</v>
      </c>
    </row>
    <row r="406" spans="1:11" x14ac:dyDescent="0.3">
      <c r="A406" s="1">
        <v>42383</v>
      </c>
      <c r="B406" t="s">
        <v>4</v>
      </c>
      <c r="C406">
        <f t="shared" si="37"/>
        <v>1</v>
      </c>
      <c r="D406" t="s">
        <v>425</v>
      </c>
      <c r="E406" t="s">
        <v>10</v>
      </c>
      <c r="F406" t="s">
        <v>7</v>
      </c>
      <c r="G406">
        <f t="shared" si="38"/>
        <v>0</v>
      </c>
      <c r="H406">
        <f t="shared" si="39"/>
        <v>0</v>
      </c>
      <c r="I406">
        <f t="shared" si="40"/>
        <v>0</v>
      </c>
      <c r="J406">
        <f t="shared" si="41"/>
        <v>0</v>
      </c>
      <c r="K406">
        <f t="shared" si="42"/>
        <v>0</v>
      </c>
    </row>
    <row r="407" spans="1:11" x14ac:dyDescent="0.3">
      <c r="A407" s="1">
        <v>42403</v>
      </c>
      <c r="B407" t="s">
        <v>14</v>
      </c>
      <c r="C407">
        <f t="shared" si="37"/>
        <v>1</v>
      </c>
      <c r="D407" t="s">
        <v>426</v>
      </c>
      <c r="E407" t="s">
        <v>13</v>
      </c>
      <c r="F407" t="s">
        <v>16</v>
      </c>
      <c r="G407">
        <f t="shared" si="38"/>
        <v>0</v>
      </c>
      <c r="H407">
        <f t="shared" si="39"/>
        <v>0</v>
      </c>
      <c r="I407">
        <f t="shared" si="40"/>
        <v>0</v>
      </c>
      <c r="J407">
        <f t="shared" si="41"/>
        <v>0</v>
      </c>
      <c r="K407">
        <f t="shared" si="42"/>
        <v>0</v>
      </c>
    </row>
    <row r="408" spans="1:11" x14ac:dyDescent="0.3">
      <c r="A408" s="1">
        <v>42432</v>
      </c>
      <c r="B408" t="s">
        <v>269</v>
      </c>
      <c r="C408">
        <f t="shared" si="37"/>
        <v>0</v>
      </c>
      <c r="D408" t="s">
        <v>427</v>
      </c>
      <c r="E408" t="s">
        <v>6</v>
      </c>
      <c r="F408" t="s">
        <v>7</v>
      </c>
      <c r="G408">
        <f t="shared" si="38"/>
        <v>0</v>
      </c>
      <c r="H408">
        <f t="shared" si="39"/>
        <v>0</v>
      </c>
      <c r="I408">
        <f t="shared" si="40"/>
        <v>0</v>
      </c>
      <c r="J408">
        <f t="shared" si="41"/>
        <v>0</v>
      </c>
      <c r="K408">
        <f t="shared" si="42"/>
        <v>0</v>
      </c>
    </row>
    <row r="409" spans="1:11" x14ac:dyDescent="0.3">
      <c r="A409" s="1">
        <v>42436</v>
      </c>
      <c r="B409" t="s">
        <v>269</v>
      </c>
      <c r="C409">
        <f t="shared" si="37"/>
        <v>0</v>
      </c>
      <c r="D409" t="s">
        <v>428</v>
      </c>
      <c r="E409" t="s">
        <v>10</v>
      </c>
      <c r="F409" t="s">
        <v>7</v>
      </c>
      <c r="G409">
        <f t="shared" si="38"/>
        <v>0</v>
      </c>
      <c r="H409">
        <f t="shared" si="39"/>
        <v>0</v>
      </c>
      <c r="I409">
        <f t="shared" si="40"/>
        <v>0</v>
      </c>
      <c r="J409">
        <f t="shared" si="41"/>
        <v>0</v>
      </c>
      <c r="K409">
        <f t="shared" si="42"/>
        <v>0</v>
      </c>
    </row>
    <row r="410" spans="1:11" x14ac:dyDescent="0.3">
      <c r="A410" s="1">
        <v>42436</v>
      </c>
      <c r="B410" t="s">
        <v>269</v>
      </c>
      <c r="C410">
        <f t="shared" si="37"/>
        <v>0</v>
      </c>
      <c r="D410" t="s">
        <v>429</v>
      </c>
      <c r="E410" t="s">
        <v>13</v>
      </c>
      <c r="F410" t="s">
        <v>7</v>
      </c>
      <c r="G410">
        <f t="shared" si="38"/>
        <v>0</v>
      </c>
      <c r="H410">
        <f t="shared" si="39"/>
        <v>0</v>
      </c>
      <c r="I410">
        <f t="shared" si="40"/>
        <v>0</v>
      </c>
      <c r="J410">
        <f t="shared" si="41"/>
        <v>0</v>
      </c>
      <c r="K410">
        <f t="shared" si="42"/>
        <v>0</v>
      </c>
    </row>
    <row r="411" spans="1:11" x14ac:dyDescent="0.3">
      <c r="A411" s="1">
        <v>42442</v>
      </c>
      <c r="B411" t="s">
        <v>33</v>
      </c>
      <c r="C411">
        <f t="shared" si="37"/>
        <v>1</v>
      </c>
      <c r="D411" t="s">
        <v>430</v>
      </c>
      <c r="E411" t="s">
        <v>10</v>
      </c>
      <c r="F411" t="s">
        <v>7</v>
      </c>
      <c r="G411">
        <f t="shared" si="38"/>
        <v>0</v>
      </c>
      <c r="H411">
        <f t="shared" si="39"/>
        <v>0</v>
      </c>
      <c r="I411">
        <f t="shared" si="40"/>
        <v>0</v>
      </c>
      <c r="J411">
        <f t="shared" si="41"/>
        <v>1</v>
      </c>
      <c r="K411">
        <f t="shared" si="42"/>
        <v>0</v>
      </c>
    </row>
    <row r="412" spans="1:11" x14ac:dyDescent="0.3">
      <c r="A412" s="1">
        <v>42442</v>
      </c>
      <c r="B412" t="s">
        <v>33</v>
      </c>
      <c r="C412">
        <f t="shared" si="37"/>
        <v>1</v>
      </c>
      <c r="D412" t="s">
        <v>431</v>
      </c>
      <c r="E412" t="s">
        <v>10</v>
      </c>
      <c r="F412" t="s">
        <v>7</v>
      </c>
      <c r="G412">
        <f t="shared" si="38"/>
        <v>0</v>
      </c>
      <c r="H412">
        <f t="shared" si="39"/>
        <v>0</v>
      </c>
      <c r="I412">
        <f t="shared" si="40"/>
        <v>0</v>
      </c>
      <c r="J412">
        <f t="shared" si="41"/>
        <v>1</v>
      </c>
      <c r="K412">
        <f t="shared" si="42"/>
        <v>0</v>
      </c>
    </row>
    <row r="413" spans="1:11" x14ac:dyDescent="0.3">
      <c r="A413" s="1">
        <v>42443</v>
      </c>
      <c r="B413" t="s">
        <v>75</v>
      </c>
      <c r="C413">
        <f t="shared" si="37"/>
        <v>1</v>
      </c>
      <c r="D413" t="s">
        <v>432</v>
      </c>
      <c r="E413" t="s">
        <v>10</v>
      </c>
      <c r="F413" t="s">
        <v>77</v>
      </c>
      <c r="G413">
        <f t="shared" si="38"/>
        <v>0</v>
      </c>
      <c r="H413">
        <f t="shared" si="39"/>
        <v>0</v>
      </c>
      <c r="I413">
        <f t="shared" si="40"/>
        <v>0</v>
      </c>
      <c r="J413">
        <f t="shared" si="41"/>
        <v>1</v>
      </c>
      <c r="K413">
        <f t="shared" si="42"/>
        <v>0</v>
      </c>
    </row>
    <row r="414" spans="1:11" x14ac:dyDescent="0.3">
      <c r="A414" s="1">
        <v>42445</v>
      </c>
      <c r="B414" t="s">
        <v>269</v>
      </c>
      <c r="C414">
        <f t="shared" si="37"/>
        <v>0</v>
      </c>
      <c r="D414" t="s">
        <v>433</v>
      </c>
      <c r="E414" t="s">
        <v>6</v>
      </c>
      <c r="F414" t="s">
        <v>7</v>
      </c>
      <c r="G414">
        <f t="shared" si="38"/>
        <v>0</v>
      </c>
      <c r="H414">
        <f t="shared" si="39"/>
        <v>0</v>
      </c>
      <c r="I414">
        <f t="shared" si="40"/>
        <v>0</v>
      </c>
      <c r="J414">
        <f t="shared" si="41"/>
        <v>0</v>
      </c>
      <c r="K414">
        <f t="shared" si="42"/>
        <v>0</v>
      </c>
    </row>
    <row r="415" spans="1:11" x14ac:dyDescent="0.3">
      <c r="A415" s="1">
        <v>42445</v>
      </c>
      <c r="B415" t="s">
        <v>269</v>
      </c>
      <c r="C415">
        <f t="shared" si="37"/>
        <v>0</v>
      </c>
      <c r="D415" t="s">
        <v>434</v>
      </c>
      <c r="E415" t="s">
        <v>6</v>
      </c>
      <c r="F415" t="s">
        <v>7</v>
      </c>
      <c r="G415">
        <f t="shared" si="38"/>
        <v>0</v>
      </c>
      <c r="H415">
        <f t="shared" si="39"/>
        <v>0</v>
      </c>
      <c r="I415">
        <f t="shared" si="40"/>
        <v>0</v>
      </c>
      <c r="J415">
        <f t="shared" si="41"/>
        <v>0</v>
      </c>
      <c r="K415">
        <f t="shared" si="42"/>
        <v>0</v>
      </c>
    </row>
    <row r="416" spans="1:11" x14ac:dyDescent="0.3">
      <c r="A416" s="1">
        <v>42445</v>
      </c>
      <c r="B416" t="s">
        <v>269</v>
      </c>
      <c r="C416">
        <f t="shared" si="37"/>
        <v>0</v>
      </c>
      <c r="D416" t="s">
        <v>435</v>
      </c>
      <c r="E416" t="s">
        <v>6</v>
      </c>
      <c r="F416" t="s">
        <v>7</v>
      </c>
      <c r="G416">
        <f t="shared" si="38"/>
        <v>0</v>
      </c>
      <c r="H416">
        <f t="shared" si="39"/>
        <v>0</v>
      </c>
      <c r="I416">
        <f t="shared" si="40"/>
        <v>0</v>
      </c>
      <c r="J416">
        <f t="shared" si="41"/>
        <v>0</v>
      </c>
      <c r="K416">
        <f t="shared" si="42"/>
        <v>1</v>
      </c>
    </row>
    <row r="417" spans="1:11" x14ac:dyDescent="0.3">
      <c r="A417" s="1">
        <v>42445</v>
      </c>
      <c r="B417" t="s">
        <v>269</v>
      </c>
      <c r="C417">
        <f t="shared" si="37"/>
        <v>0</v>
      </c>
      <c r="D417" t="s">
        <v>436</v>
      </c>
      <c r="E417" t="s">
        <v>6</v>
      </c>
      <c r="F417" t="s">
        <v>7</v>
      </c>
      <c r="G417">
        <f t="shared" si="38"/>
        <v>0</v>
      </c>
      <c r="H417">
        <f t="shared" si="39"/>
        <v>0</v>
      </c>
      <c r="I417">
        <f t="shared" si="40"/>
        <v>0</v>
      </c>
      <c r="J417">
        <f t="shared" si="41"/>
        <v>0</v>
      </c>
      <c r="K417">
        <f t="shared" si="42"/>
        <v>1</v>
      </c>
    </row>
    <row r="418" spans="1:11" x14ac:dyDescent="0.3">
      <c r="A418" s="1">
        <v>42446</v>
      </c>
      <c r="B418" t="s">
        <v>4</v>
      </c>
      <c r="C418">
        <f t="shared" si="37"/>
        <v>1</v>
      </c>
      <c r="D418" t="s">
        <v>437</v>
      </c>
      <c r="E418" t="s">
        <v>13</v>
      </c>
      <c r="F418" t="s">
        <v>7</v>
      </c>
      <c r="G418">
        <f t="shared" si="38"/>
        <v>0</v>
      </c>
      <c r="H418">
        <f t="shared" si="39"/>
        <v>0</v>
      </c>
      <c r="I418">
        <f t="shared" si="40"/>
        <v>0</v>
      </c>
      <c r="J418">
        <f t="shared" si="41"/>
        <v>0</v>
      </c>
      <c r="K418">
        <f t="shared" si="42"/>
        <v>0</v>
      </c>
    </row>
    <row r="419" spans="1:11" x14ac:dyDescent="0.3">
      <c r="A419" s="1">
        <v>42452</v>
      </c>
      <c r="B419" t="s">
        <v>4</v>
      </c>
      <c r="C419">
        <f t="shared" si="37"/>
        <v>1</v>
      </c>
      <c r="D419" t="s">
        <v>438</v>
      </c>
      <c r="E419" t="s">
        <v>13</v>
      </c>
      <c r="F419" t="s">
        <v>7</v>
      </c>
      <c r="G419">
        <f t="shared" si="38"/>
        <v>0</v>
      </c>
      <c r="H419">
        <f t="shared" si="39"/>
        <v>0</v>
      </c>
      <c r="I419">
        <f t="shared" si="40"/>
        <v>0</v>
      </c>
      <c r="J419">
        <f t="shared" si="41"/>
        <v>0</v>
      </c>
      <c r="K419">
        <f t="shared" si="42"/>
        <v>0</v>
      </c>
    </row>
    <row r="420" spans="1:11" x14ac:dyDescent="0.3">
      <c r="A420" s="1">
        <v>42452</v>
      </c>
      <c r="B420" t="s">
        <v>14</v>
      </c>
      <c r="C420">
        <f t="shared" si="37"/>
        <v>1</v>
      </c>
      <c r="D420" t="s">
        <v>439</v>
      </c>
      <c r="E420" t="s">
        <v>6</v>
      </c>
      <c r="F420" t="s">
        <v>16</v>
      </c>
      <c r="G420">
        <f t="shared" si="38"/>
        <v>0</v>
      </c>
      <c r="H420">
        <f t="shared" si="39"/>
        <v>0</v>
      </c>
      <c r="I420">
        <f t="shared" si="40"/>
        <v>0</v>
      </c>
      <c r="J420">
        <f t="shared" si="41"/>
        <v>0</v>
      </c>
      <c r="K420">
        <f t="shared" si="42"/>
        <v>0</v>
      </c>
    </row>
    <row r="421" spans="1:11" x14ac:dyDescent="0.3">
      <c r="A421" s="1">
        <v>42454</v>
      </c>
      <c r="B421" t="s">
        <v>116</v>
      </c>
      <c r="C421">
        <f t="shared" si="37"/>
        <v>0</v>
      </c>
      <c r="D421" t="s">
        <v>440</v>
      </c>
      <c r="E421" t="s">
        <v>13</v>
      </c>
      <c r="F421" t="s">
        <v>16</v>
      </c>
      <c r="G421">
        <f t="shared" si="38"/>
        <v>0</v>
      </c>
      <c r="H421">
        <f t="shared" si="39"/>
        <v>0</v>
      </c>
      <c r="I421">
        <f t="shared" si="40"/>
        <v>0</v>
      </c>
      <c r="J421">
        <f t="shared" si="41"/>
        <v>1</v>
      </c>
      <c r="K421">
        <f t="shared" si="42"/>
        <v>0</v>
      </c>
    </row>
    <row r="422" spans="1:11" x14ac:dyDescent="0.3">
      <c r="A422" s="1">
        <v>42458</v>
      </c>
      <c r="B422" t="s">
        <v>108</v>
      </c>
      <c r="C422">
        <f t="shared" si="37"/>
        <v>1</v>
      </c>
      <c r="D422" t="s">
        <v>441</v>
      </c>
      <c r="E422" t="s">
        <v>10</v>
      </c>
      <c r="F422" t="s">
        <v>110</v>
      </c>
      <c r="G422">
        <f t="shared" si="38"/>
        <v>0</v>
      </c>
      <c r="H422">
        <f t="shared" si="39"/>
        <v>0</v>
      </c>
      <c r="I422">
        <f t="shared" si="40"/>
        <v>0</v>
      </c>
      <c r="J422">
        <f t="shared" si="41"/>
        <v>0</v>
      </c>
      <c r="K422">
        <f t="shared" si="42"/>
        <v>0</v>
      </c>
    </row>
    <row r="423" spans="1:11" x14ac:dyDescent="0.3">
      <c r="A423" s="1">
        <v>42461</v>
      </c>
      <c r="B423" t="s">
        <v>75</v>
      </c>
      <c r="C423">
        <f t="shared" si="37"/>
        <v>1</v>
      </c>
      <c r="D423" t="s">
        <v>442</v>
      </c>
      <c r="E423" t="s">
        <v>10</v>
      </c>
      <c r="F423" t="s">
        <v>77</v>
      </c>
      <c r="G423">
        <f t="shared" si="38"/>
        <v>0</v>
      </c>
      <c r="H423">
        <f t="shared" si="39"/>
        <v>1</v>
      </c>
      <c r="I423">
        <f t="shared" si="40"/>
        <v>0</v>
      </c>
      <c r="J423">
        <f t="shared" si="41"/>
        <v>0</v>
      </c>
      <c r="K423">
        <f t="shared" si="42"/>
        <v>1</v>
      </c>
    </row>
    <row r="424" spans="1:11" x14ac:dyDescent="0.3">
      <c r="A424" s="1">
        <v>42464</v>
      </c>
      <c r="B424" t="s">
        <v>4</v>
      </c>
      <c r="C424">
        <f t="shared" si="37"/>
        <v>1</v>
      </c>
      <c r="D424" t="s">
        <v>443</v>
      </c>
      <c r="E424" t="s">
        <v>6</v>
      </c>
      <c r="F424" t="s">
        <v>7</v>
      </c>
      <c r="G424">
        <f t="shared" si="38"/>
        <v>0</v>
      </c>
      <c r="H424">
        <f t="shared" si="39"/>
        <v>0</v>
      </c>
      <c r="I424">
        <f t="shared" si="40"/>
        <v>0</v>
      </c>
      <c r="J424">
        <f t="shared" si="41"/>
        <v>0</v>
      </c>
      <c r="K424">
        <f t="shared" si="42"/>
        <v>0</v>
      </c>
    </row>
    <row r="425" spans="1:11" x14ac:dyDescent="0.3">
      <c r="A425" s="1">
        <v>42483</v>
      </c>
      <c r="B425" t="s">
        <v>4</v>
      </c>
      <c r="C425">
        <f t="shared" si="37"/>
        <v>1</v>
      </c>
      <c r="D425" t="s">
        <v>444</v>
      </c>
      <c r="E425" t="s">
        <v>6</v>
      </c>
      <c r="F425" t="s">
        <v>7</v>
      </c>
      <c r="G425">
        <f t="shared" si="38"/>
        <v>0</v>
      </c>
      <c r="H425">
        <f t="shared" si="39"/>
        <v>0</v>
      </c>
      <c r="I425">
        <f t="shared" si="40"/>
        <v>0</v>
      </c>
      <c r="J425">
        <f t="shared" si="41"/>
        <v>0</v>
      </c>
      <c r="K425">
        <f t="shared" si="42"/>
        <v>0</v>
      </c>
    </row>
    <row r="426" spans="1:11" x14ac:dyDescent="0.3">
      <c r="A426" s="1">
        <v>42486</v>
      </c>
      <c r="B426" t="s">
        <v>269</v>
      </c>
      <c r="C426">
        <f t="shared" si="37"/>
        <v>0</v>
      </c>
      <c r="D426" t="s">
        <v>445</v>
      </c>
      <c r="E426" t="s">
        <v>6</v>
      </c>
      <c r="F426" t="s">
        <v>7</v>
      </c>
      <c r="G426">
        <f t="shared" si="38"/>
        <v>0</v>
      </c>
      <c r="H426">
        <f t="shared" si="39"/>
        <v>0</v>
      </c>
      <c r="I426">
        <f t="shared" si="40"/>
        <v>0</v>
      </c>
      <c r="J426">
        <f t="shared" si="41"/>
        <v>0</v>
      </c>
      <c r="K426">
        <f t="shared" si="42"/>
        <v>0</v>
      </c>
    </row>
    <row r="427" spans="1:11" x14ac:dyDescent="0.3">
      <c r="A427" s="1">
        <v>42486</v>
      </c>
      <c r="B427" t="s">
        <v>269</v>
      </c>
      <c r="C427">
        <f t="shared" si="37"/>
        <v>0</v>
      </c>
      <c r="D427" t="s">
        <v>446</v>
      </c>
      <c r="E427" t="s">
        <v>6</v>
      </c>
      <c r="F427" t="s">
        <v>7</v>
      </c>
      <c r="G427">
        <f t="shared" si="38"/>
        <v>0</v>
      </c>
      <c r="H427">
        <f t="shared" si="39"/>
        <v>0</v>
      </c>
      <c r="I427">
        <f t="shared" si="40"/>
        <v>0</v>
      </c>
      <c r="J427">
        <f t="shared" si="41"/>
        <v>0</v>
      </c>
      <c r="K427">
        <f t="shared" si="42"/>
        <v>0</v>
      </c>
    </row>
    <row r="428" spans="1:11" x14ac:dyDescent="0.3">
      <c r="A428" s="1">
        <v>42495</v>
      </c>
      <c r="B428" t="s">
        <v>4</v>
      </c>
      <c r="C428">
        <f t="shared" si="37"/>
        <v>1</v>
      </c>
      <c r="D428" t="s">
        <v>447</v>
      </c>
      <c r="E428" t="s">
        <v>10</v>
      </c>
      <c r="F428" t="s">
        <v>7</v>
      </c>
      <c r="G428">
        <f t="shared" si="38"/>
        <v>0</v>
      </c>
      <c r="H428">
        <f t="shared" si="39"/>
        <v>0</v>
      </c>
      <c r="I428">
        <f t="shared" si="40"/>
        <v>0</v>
      </c>
      <c r="J428">
        <f t="shared" si="41"/>
        <v>0</v>
      </c>
      <c r="K428">
        <f t="shared" si="42"/>
        <v>0</v>
      </c>
    </row>
    <row r="429" spans="1:11" x14ac:dyDescent="0.3">
      <c r="A429" s="1">
        <v>42499</v>
      </c>
      <c r="B429" t="s">
        <v>14</v>
      </c>
      <c r="C429">
        <f t="shared" si="37"/>
        <v>1</v>
      </c>
      <c r="D429" t="s">
        <v>448</v>
      </c>
      <c r="E429" t="s">
        <v>13</v>
      </c>
      <c r="F429" t="s">
        <v>16</v>
      </c>
      <c r="G429">
        <f t="shared" si="38"/>
        <v>0</v>
      </c>
      <c r="H429">
        <f t="shared" si="39"/>
        <v>0</v>
      </c>
      <c r="I429">
        <f t="shared" si="40"/>
        <v>0</v>
      </c>
      <c r="J429">
        <f t="shared" si="41"/>
        <v>0</v>
      </c>
      <c r="K429">
        <f t="shared" si="42"/>
        <v>0</v>
      </c>
    </row>
    <row r="430" spans="1:11" x14ac:dyDescent="0.3">
      <c r="A430" s="1">
        <v>42502</v>
      </c>
      <c r="B430" t="s">
        <v>75</v>
      </c>
      <c r="C430">
        <f t="shared" si="37"/>
        <v>1</v>
      </c>
      <c r="D430" t="s">
        <v>449</v>
      </c>
      <c r="E430" t="s">
        <v>10</v>
      </c>
      <c r="F430" t="s">
        <v>77</v>
      </c>
      <c r="G430">
        <f t="shared" si="38"/>
        <v>0</v>
      </c>
      <c r="H430">
        <f t="shared" si="39"/>
        <v>0</v>
      </c>
      <c r="I430">
        <f t="shared" si="40"/>
        <v>0</v>
      </c>
      <c r="J430">
        <f t="shared" si="41"/>
        <v>0</v>
      </c>
      <c r="K430">
        <f t="shared" si="42"/>
        <v>0</v>
      </c>
    </row>
    <row r="431" spans="1:11" x14ac:dyDescent="0.3">
      <c r="A431" s="1">
        <v>42503</v>
      </c>
      <c r="B431" t="s">
        <v>14</v>
      </c>
      <c r="C431">
        <f t="shared" si="37"/>
        <v>1</v>
      </c>
      <c r="D431" t="s">
        <v>450</v>
      </c>
      <c r="E431" t="s">
        <v>6</v>
      </c>
      <c r="F431" t="s">
        <v>16</v>
      </c>
      <c r="G431">
        <f t="shared" si="38"/>
        <v>0</v>
      </c>
      <c r="H431">
        <f t="shared" si="39"/>
        <v>0</v>
      </c>
      <c r="I431">
        <f t="shared" si="40"/>
        <v>0</v>
      </c>
      <c r="J431">
        <f t="shared" si="41"/>
        <v>0</v>
      </c>
      <c r="K431">
        <f t="shared" si="42"/>
        <v>0</v>
      </c>
    </row>
    <row r="432" spans="1:11" x14ac:dyDescent="0.3">
      <c r="A432" s="1">
        <v>42503</v>
      </c>
      <c r="B432" t="s">
        <v>14</v>
      </c>
      <c r="C432">
        <f t="shared" si="37"/>
        <v>1</v>
      </c>
      <c r="D432" t="s">
        <v>451</v>
      </c>
      <c r="E432" t="s">
        <v>6</v>
      </c>
      <c r="F432" t="s">
        <v>16</v>
      </c>
      <c r="G432">
        <f t="shared" si="38"/>
        <v>0</v>
      </c>
      <c r="H432">
        <f t="shared" si="39"/>
        <v>0</v>
      </c>
      <c r="I432">
        <f t="shared" si="40"/>
        <v>0</v>
      </c>
      <c r="J432">
        <f t="shared" si="41"/>
        <v>0</v>
      </c>
      <c r="K432">
        <f t="shared" si="42"/>
        <v>0</v>
      </c>
    </row>
    <row r="433" spans="1:11" x14ac:dyDescent="0.3">
      <c r="A433" s="1">
        <v>42508</v>
      </c>
      <c r="B433" t="s">
        <v>269</v>
      </c>
      <c r="C433">
        <f t="shared" si="37"/>
        <v>0</v>
      </c>
      <c r="D433" t="s">
        <v>452</v>
      </c>
      <c r="E433" t="s">
        <v>13</v>
      </c>
      <c r="F433" t="s">
        <v>7</v>
      </c>
      <c r="G433">
        <f t="shared" si="38"/>
        <v>0</v>
      </c>
      <c r="H433">
        <f t="shared" si="39"/>
        <v>0</v>
      </c>
      <c r="I433">
        <f t="shared" si="40"/>
        <v>0</v>
      </c>
      <c r="J433">
        <f t="shared" si="41"/>
        <v>0</v>
      </c>
      <c r="K433">
        <f t="shared" si="42"/>
        <v>0</v>
      </c>
    </row>
    <row r="434" spans="1:11" x14ac:dyDescent="0.3">
      <c r="A434" s="1">
        <v>42508</v>
      </c>
      <c r="B434" t="s">
        <v>269</v>
      </c>
      <c r="C434">
        <f t="shared" si="37"/>
        <v>0</v>
      </c>
      <c r="D434" t="s">
        <v>453</v>
      </c>
      <c r="E434" t="s">
        <v>13</v>
      </c>
      <c r="F434" t="s">
        <v>7</v>
      </c>
      <c r="G434">
        <f t="shared" si="38"/>
        <v>0</v>
      </c>
      <c r="H434">
        <f t="shared" si="39"/>
        <v>0</v>
      </c>
      <c r="I434">
        <f t="shared" si="40"/>
        <v>0</v>
      </c>
      <c r="J434">
        <f t="shared" si="41"/>
        <v>0</v>
      </c>
      <c r="K434">
        <f t="shared" si="42"/>
        <v>0</v>
      </c>
    </row>
    <row r="435" spans="1:11" x14ac:dyDescent="0.3">
      <c r="A435" s="1">
        <v>42510</v>
      </c>
      <c r="B435" t="s">
        <v>4</v>
      </c>
      <c r="C435">
        <f t="shared" si="37"/>
        <v>1</v>
      </c>
      <c r="D435" t="s">
        <v>454</v>
      </c>
      <c r="E435" t="s">
        <v>13</v>
      </c>
      <c r="F435" t="s">
        <v>7</v>
      </c>
      <c r="G435">
        <f t="shared" si="38"/>
        <v>0</v>
      </c>
      <c r="H435">
        <f t="shared" si="39"/>
        <v>0</v>
      </c>
      <c r="I435">
        <f t="shared" si="40"/>
        <v>0</v>
      </c>
      <c r="J435">
        <f t="shared" si="41"/>
        <v>0</v>
      </c>
      <c r="K435">
        <f t="shared" si="42"/>
        <v>0</v>
      </c>
    </row>
    <row r="436" spans="1:11" x14ac:dyDescent="0.3">
      <c r="A436" s="1">
        <v>42531</v>
      </c>
      <c r="B436" t="s">
        <v>201</v>
      </c>
      <c r="C436">
        <f t="shared" si="37"/>
        <v>1</v>
      </c>
      <c r="D436" t="s">
        <v>455</v>
      </c>
      <c r="E436" t="s">
        <v>13</v>
      </c>
      <c r="F436" t="s">
        <v>7</v>
      </c>
      <c r="G436">
        <f t="shared" si="38"/>
        <v>0</v>
      </c>
      <c r="H436">
        <f t="shared" si="39"/>
        <v>0</v>
      </c>
      <c r="I436">
        <f t="shared" si="40"/>
        <v>0</v>
      </c>
      <c r="J436">
        <f t="shared" si="41"/>
        <v>0</v>
      </c>
      <c r="K436">
        <f t="shared" si="42"/>
        <v>0</v>
      </c>
    </row>
    <row r="437" spans="1:11" x14ac:dyDescent="0.3">
      <c r="A437" s="1">
        <v>42540</v>
      </c>
      <c r="B437" t="s">
        <v>4</v>
      </c>
      <c r="C437">
        <f t="shared" si="37"/>
        <v>1</v>
      </c>
      <c r="D437" t="s">
        <v>456</v>
      </c>
      <c r="E437" t="s">
        <v>13</v>
      </c>
      <c r="F437" t="s">
        <v>7</v>
      </c>
      <c r="G437">
        <f t="shared" si="38"/>
        <v>0</v>
      </c>
      <c r="H437">
        <f t="shared" si="39"/>
        <v>0</v>
      </c>
      <c r="I437">
        <f t="shared" si="40"/>
        <v>0</v>
      </c>
      <c r="J437">
        <f t="shared" si="41"/>
        <v>0</v>
      </c>
      <c r="K437">
        <f t="shared" si="42"/>
        <v>0</v>
      </c>
    </row>
    <row r="438" spans="1:11" x14ac:dyDescent="0.3">
      <c r="A438" s="1">
        <v>42540</v>
      </c>
      <c r="B438" t="s">
        <v>4</v>
      </c>
      <c r="C438">
        <f t="shared" si="37"/>
        <v>1</v>
      </c>
      <c r="D438" t="s">
        <v>457</v>
      </c>
      <c r="E438" t="s">
        <v>10</v>
      </c>
      <c r="F438" t="s">
        <v>7</v>
      </c>
      <c r="G438">
        <f t="shared" si="38"/>
        <v>0</v>
      </c>
      <c r="H438">
        <f t="shared" si="39"/>
        <v>0</v>
      </c>
      <c r="I438">
        <f t="shared" si="40"/>
        <v>0</v>
      </c>
      <c r="J438">
        <f t="shared" si="41"/>
        <v>1</v>
      </c>
      <c r="K438">
        <f t="shared" si="42"/>
        <v>0</v>
      </c>
    </row>
    <row r="439" spans="1:11" x14ac:dyDescent="0.3">
      <c r="A439" s="1">
        <v>42540</v>
      </c>
      <c r="B439" t="s">
        <v>4</v>
      </c>
      <c r="C439">
        <f t="shared" si="37"/>
        <v>1</v>
      </c>
      <c r="D439" t="s">
        <v>458</v>
      </c>
      <c r="E439" t="s">
        <v>10</v>
      </c>
      <c r="F439" t="s">
        <v>7</v>
      </c>
      <c r="G439">
        <f t="shared" si="38"/>
        <v>0</v>
      </c>
      <c r="H439">
        <f t="shared" si="39"/>
        <v>0</v>
      </c>
      <c r="I439">
        <f t="shared" si="40"/>
        <v>0</v>
      </c>
      <c r="J439">
        <f t="shared" si="41"/>
        <v>1</v>
      </c>
      <c r="K439">
        <f t="shared" si="42"/>
        <v>0</v>
      </c>
    </row>
    <row r="440" spans="1:11" x14ac:dyDescent="0.3">
      <c r="A440" s="1">
        <v>42541</v>
      </c>
      <c r="B440" t="s">
        <v>4</v>
      </c>
      <c r="C440">
        <f t="shared" si="37"/>
        <v>1</v>
      </c>
      <c r="D440" t="s">
        <v>459</v>
      </c>
      <c r="E440" t="s">
        <v>13</v>
      </c>
      <c r="F440" t="s">
        <v>7</v>
      </c>
      <c r="G440">
        <f t="shared" si="38"/>
        <v>0</v>
      </c>
      <c r="H440">
        <f t="shared" si="39"/>
        <v>0</v>
      </c>
      <c r="I440">
        <f t="shared" si="40"/>
        <v>0</v>
      </c>
      <c r="J440">
        <f t="shared" si="41"/>
        <v>1</v>
      </c>
      <c r="K440">
        <f t="shared" si="42"/>
        <v>0</v>
      </c>
    </row>
    <row r="441" spans="1:11" x14ac:dyDescent="0.3">
      <c r="A441" s="1">
        <v>42550</v>
      </c>
      <c r="B441" t="s">
        <v>14</v>
      </c>
      <c r="C441">
        <f t="shared" si="37"/>
        <v>1</v>
      </c>
      <c r="D441" t="s">
        <v>460</v>
      </c>
      <c r="E441" t="s">
        <v>13</v>
      </c>
      <c r="F441" t="s">
        <v>16</v>
      </c>
      <c r="G441">
        <f t="shared" si="38"/>
        <v>0</v>
      </c>
      <c r="H441">
        <f t="shared" si="39"/>
        <v>0</v>
      </c>
      <c r="I441">
        <f t="shared" si="40"/>
        <v>0</v>
      </c>
      <c r="J441">
        <f t="shared" si="41"/>
        <v>0</v>
      </c>
      <c r="K441">
        <f t="shared" si="42"/>
        <v>0</v>
      </c>
    </row>
    <row r="442" spans="1:11" x14ac:dyDescent="0.3">
      <c r="A442" s="1">
        <v>42558</v>
      </c>
      <c r="B442" t="s">
        <v>4</v>
      </c>
      <c r="C442">
        <f t="shared" si="37"/>
        <v>1</v>
      </c>
      <c r="D442" t="s">
        <v>461</v>
      </c>
      <c r="E442" t="s">
        <v>10</v>
      </c>
      <c r="F442" t="s">
        <v>7</v>
      </c>
      <c r="G442">
        <f t="shared" si="38"/>
        <v>0</v>
      </c>
      <c r="H442">
        <f t="shared" si="39"/>
        <v>0</v>
      </c>
      <c r="I442">
        <f t="shared" si="40"/>
        <v>0</v>
      </c>
      <c r="J442">
        <f t="shared" si="41"/>
        <v>0</v>
      </c>
      <c r="K442">
        <f t="shared" si="42"/>
        <v>0</v>
      </c>
    </row>
    <row r="443" spans="1:11" x14ac:dyDescent="0.3">
      <c r="A443" s="1">
        <v>42566</v>
      </c>
      <c r="B443" t="s">
        <v>116</v>
      </c>
      <c r="C443">
        <f t="shared" si="37"/>
        <v>0</v>
      </c>
      <c r="D443" t="s">
        <v>462</v>
      </c>
      <c r="E443" t="s">
        <v>13</v>
      </c>
      <c r="F443" t="s">
        <v>16</v>
      </c>
      <c r="G443">
        <f t="shared" si="38"/>
        <v>0</v>
      </c>
      <c r="H443">
        <f t="shared" si="39"/>
        <v>0</v>
      </c>
      <c r="I443">
        <f t="shared" si="40"/>
        <v>0</v>
      </c>
      <c r="J443">
        <f t="shared" si="41"/>
        <v>0</v>
      </c>
      <c r="K443">
        <f t="shared" si="42"/>
        <v>0</v>
      </c>
    </row>
    <row r="444" spans="1:11" x14ac:dyDescent="0.3">
      <c r="A444" s="1">
        <v>42577</v>
      </c>
      <c r="B444" t="s">
        <v>75</v>
      </c>
      <c r="C444">
        <f t="shared" si="37"/>
        <v>1</v>
      </c>
      <c r="D444" t="s">
        <v>463</v>
      </c>
      <c r="E444" t="s">
        <v>6</v>
      </c>
      <c r="F444" t="s">
        <v>77</v>
      </c>
      <c r="G444">
        <f t="shared" si="38"/>
        <v>0</v>
      </c>
      <c r="H444">
        <f t="shared" si="39"/>
        <v>0</v>
      </c>
      <c r="I444">
        <f t="shared" si="40"/>
        <v>0</v>
      </c>
      <c r="J444">
        <f t="shared" si="41"/>
        <v>0</v>
      </c>
      <c r="K444">
        <f t="shared" si="42"/>
        <v>0</v>
      </c>
    </row>
    <row r="445" spans="1:11" x14ac:dyDescent="0.3">
      <c r="A445" s="1">
        <v>42592</v>
      </c>
      <c r="B445" t="s">
        <v>75</v>
      </c>
      <c r="C445">
        <f t="shared" si="37"/>
        <v>1</v>
      </c>
      <c r="D445" t="s">
        <v>464</v>
      </c>
      <c r="E445" t="s">
        <v>6</v>
      </c>
      <c r="F445" t="s">
        <v>77</v>
      </c>
      <c r="G445">
        <f t="shared" si="38"/>
        <v>0</v>
      </c>
      <c r="H445">
        <f t="shared" si="39"/>
        <v>0</v>
      </c>
      <c r="I445">
        <f t="shared" si="40"/>
        <v>0</v>
      </c>
      <c r="J445">
        <f t="shared" si="41"/>
        <v>0</v>
      </c>
      <c r="K445">
        <f t="shared" si="42"/>
        <v>0</v>
      </c>
    </row>
    <row r="446" spans="1:11" x14ac:dyDescent="0.3">
      <c r="A446" s="1">
        <v>42595</v>
      </c>
      <c r="B446" t="s">
        <v>4</v>
      </c>
      <c r="C446">
        <f t="shared" si="37"/>
        <v>1</v>
      </c>
      <c r="D446" t="s">
        <v>465</v>
      </c>
      <c r="E446" t="s">
        <v>13</v>
      </c>
      <c r="F446" t="s">
        <v>7</v>
      </c>
      <c r="G446">
        <f t="shared" si="38"/>
        <v>0</v>
      </c>
      <c r="H446">
        <f t="shared" si="39"/>
        <v>0</v>
      </c>
      <c r="I446">
        <f t="shared" si="40"/>
        <v>0</v>
      </c>
      <c r="J446">
        <f t="shared" si="41"/>
        <v>1</v>
      </c>
      <c r="K446">
        <f t="shared" si="42"/>
        <v>0</v>
      </c>
    </row>
    <row r="447" spans="1:11" x14ac:dyDescent="0.3">
      <c r="A447" s="1">
        <v>42595</v>
      </c>
      <c r="B447" t="s">
        <v>4</v>
      </c>
      <c r="C447">
        <f t="shared" si="37"/>
        <v>1</v>
      </c>
      <c r="D447" t="s">
        <v>466</v>
      </c>
      <c r="E447" t="s">
        <v>10</v>
      </c>
      <c r="F447" t="s">
        <v>7</v>
      </c>
      <c r="G447">
        <f t="shared" si="38"/>
        <v>0</v>
      </c>
      <c r="H447">
        <f t="shared" si="39"/>
        <v>0</v>
      </c>
      <c r="I447">
        <f t="shared" si="40"/>
        <v>0</v>
      </c>
      <c r="J447">
        <f t="shared" si="41"/>
        <v>1</v>
      </c>
      <c r="K447">
        <f t="shared" si="42"/>
        <v>0</v>
      </c>
    </row>
    <row r="448" spans="1:11" x14ac:dyDescent="0.3">
      <c r="A448" s="1">
        <v>42595</v>
      </c>
      <c r="B448" t="s">
        <v>33</v>
      </c>
      <c r="C448">
        <f t="shared" si="37"/>
        <v>1</v>
      </c>
      <c r="D448" t="s">
        <v>467</v>
      </c>
      <c r="E448" t="s">
        <v>10</v>
      </c>
      <c r="F448" t="s">
        <v>7</v>
      </c>
      <c r="G448">
        <f t="shared" si="38"/>
        <v>0</v>
      </c>
      <c r="H448">
        <f t="shared" si="39"/>
        <v>0</v>
      </c>
      <c r="I448">
        <f t="shared" si="40"/>
        <v>0</v>
      </c>
      <c r="J448">
        <f t="shared" si="41"/>
        <v>1</v>
      </c>
      <c r="K448">
        <f t="shared" si="42"/>
        <v>0</v>
      </c>
    </row>
    <row r="449" spans="1:11" x14ac:dyDescent="0.3">
      <c r="A449" s="1">
        <v>42604</v>
      </c>
      <c r="B449" t="s">
        <v>4</v>
      </c>
      <c r="C449">
        <f t="shared" si="37"/>
        <v>1</v>
      </c>
      <c r="D449" t="s">
        <v>468</v>
      </c>
      <c r="E449" t="s">
        <v>13</v>
      </c>
      <c r="F449" t="s">
        <v>7</v>
      </c>
      <c r="G449">
        <f t="shared" si="38"/>
        <v>0</v>
      </c>
      <c r="H449">
        <f t="shared" si="39"/>
        <v>0</v>
      </c>
      <c r="I449">
        <f t="shared" si="40"/>
        <v>0</v>
      </c>
      <c r="J449">
        <f t="shared" si="41"/>
        <v>0</v>
      </c>
      <c r="K449">
        <f t="shared" si="42"/>
        <v>0</v>
      </c>
    </row>
    <row r="450" spans="1:11" x14ac:dyDescent="0.3">
      <c r="A450" s="1">
        <v>42604</v>
      </c>
      <c r="B450" t="s">
        <v>4</v>
      </c>
      <c r="C450">
        <f t="shared" si="37"/>
        <v>1</v>
      </c>
      <c r="D450" t="s">
        <v>469</v>
      </c>
      <c r="E450" t="s">
        <v>13</v>
      </c>
      <c r="F450" t="s">
        <v>7</v>
      </c>
      <c r="G450">
        <f t="shared" si="38"/>
        <v>0</v>
      </c>
      <c r="H450">
        <f t="shared" si="39"/>
        <v>0</v>
      </c>
      <c r="I450">
        <f t="shared" si="40"/>
        <v>0</v>
      </c>
      <c r="J450">
        <f t="shared" si="41"/>
        <v>0</v>
      </c>
      <c r="K450">
        <f t="shared" si="42"/>
        <v>0</v>
      </c>
    </row>
    <row r="451" spans="1:11" x14ac:dyDescent="0.3">
      <c r="A451" s="1">
        <v>42605</v>
      </c>
      <c r="B451" t="s">
        <v>4</v>
      </c>
      <c r="C451">
        <f t="shared" ref="C451:C514" si="43">IF(OR(B451="New York Times", B451="CNN", B451="FOX", B451="USA Today", B451="New York Post", B451="CNBC", B451="Washington Post"), 1, 0)</f>
        <v>1</v>
      </c>
      <c r="D451" t="s">
        <v>470</v>
      </c>
      <c r="E451" t="s">
        <v>13</v>
      </c>
      <c r="F451" t="s">
        <v>7</v>
      </c>
      <c r="G451">
        <f t="shared" ref="G451:G514" si="44">IF(OR(ISNUMBER(SEARCH("electric car",D451)), ISNUMBER(SEARCH("electric vehicle",D451)), ISNUMBER(SEARCH("battery-powered vehicle",D451))), 1, 0)</f>
        <v>0</v>
      </c>
      <c r="H451">
        <f t="shared" ref="H451:H514" si="45">IF(ISNUMBER(SEARCH("ammonia", D451)), 1, 0)</f>
        <v>0</v>
      </c>
      <c r="I451">
        <f t="shared" ref="I451:I514" si="46">IF(ISNUMBER(SEARCH("methanol", D451)), 1, 0)</f>
        <v>0</v>
      </c>
      <c r="J451">
        <f t="shared" ref="J451:J514" si="47">IF(ISNUMBER(SEARCH("hydrogen", D451)), 1, 0)</f>
        <v>0</v>
      </c>
      <c r="K451">
        <f t="shared" ref="K451:K514" si="48">IF(OR(ISNUMBER(SEARCH("e-fuel", D451)), ISNUMBER(SEARCH("alternative fuel", D451)), ISNUMBER(SEARCH("biofuel", D451)), ISNUMBER(SEARCH("ammonia", D451)), ISNUMBER(SEARCH("methanol", D451))), 1, 0)</f>
        <v>0</v>
      </c>
    </row>
    <row r="452" spans="1:11" x14ac:dyDescent="0.3">
      <c r="A452" s="1">
        <v>42609</v>
      </c>
      <c r="B452" t="s">
        <v>33</v>
      </c>
      <c r="C452">
        <f t="shared" si="43"/>
        <v>1</v>
      </c>
      <c r="D452" t="s">
        <v>471</v>
      </c>
      <c r="E452" t="s">
        <v>6</v>
      </c>
      <c r="F452" t="s">
        <v>7</v>
      </c>
      <c r="G452">
        <f t="shared" si="44"/>
        <v>0</v>
      </c>
      <c r="H452">
        <f t="shared" si="45"/>
        <v>0</v>
      </c>
      <c r="I452">
        <f t="shared" si="46"/>
        <v>0</v>
      </c>
      <c r="J452">
        <f t="shared" si="47"/>
        <v>0</v>
      </c>
      <c r="K452">
        <f t="shared" si="48"/>
        <v>0</v>
      </c>
    </row>
    <row r="453" spans="1:11" x14ac:dyDescent="0.3">
      <c r="A453" s="1">
        <v>42610</v>
      </c>
      <c r="B453" t="s">
        <v>33</v>
      </c>
      <c r="C453">
        <f t="shared" si="43"/>
        <v>1</v>
      </c>
      <c r="D453" t="s">
        <v>472</v>
      </c>
      <c r="E453" t="s">
        <v>6</v>
      </c>
      <c r="F453" t="s">
        <v>7</v>
      </c>
      <c r="G453">
        <f t="shared" si="44"/>
        <v>0</v>
      </c>
      <c r="H453">
        <f t="shared" si="45"/>
        <v>0</v>
      </c>
      <c r="I453">
        <f t="shared" si="46"/>
        <v>0</v>
      </c>
      <c r="J453">
        <f t="shared" si="47"/>
        <v>0</v>
      </c>
      <c r="K453">
        <f t="shared" si="48"/>
        <v>0</v>
      </c>
    </row>
    <row r="454" spans="1:11" x14ac:dyDescent="0.3">
      <c r="A454" s="1">
        <v>42610</v>
      </c>
      <c r="B454" t="s">
        <v>201</v>
      </c>
      <c r="C454">
        <f t="shared" si="43"/>
        <v>1</v>
      </c>
      <c r="D454" t="s">
        <v>473</v>
      </c>
      <c r="E454" t="s">
        <v>13</v>
      </c>
      <c r="F454" t="s">
        <v>7</v>
      </c>
      <c r="G454">
        <f t="shared" si="44"/>
        <v>0</v>
      </c>
      <c r="H454">
        <f t="shared" si="45"/>
        <v>0</v>
      </c>
      <c r="I454">
        <f t="shared" si="46"/>
        <v>0</v>
      </c>
      <c r="J454">
        <f t="shared" si="47"/>
        <v>0</v>
      </c>
      <c r="K454">
        <f t="shared" si="48"/>
        <v>1</v>
      </c>
    </row>
    <row r="455" spans="1:11" x14ac:dyDescent="0.3">
      <c r="A455" s="1">
        <v>42613</v>
      </c>
      <c r="B455" t="s">
        <v>201</v>
      </c>
      <c r="C455">
        <f t="shared" si="43"/>
        <v>1</v>
      </c>
      <c r="D455" t="s">
        <v>474</v>
      </c>
      <c r="E455" t="s">
        <v>13</v>
      </c>
      <c r="F455" t="s">
        <v>7</v>
      </c>
      <c r="G455">
        <f t="shared" si="44"/>
        <v>0</v>
      </c>
      <c r="H455">
        <f t="shared" si="45"/>
        <v>0</v>
      </c>
      <c r="I455">
        <f t="shared" si="46"/>
        <v>0</v>
      </c>
      <c r="J455">
        <f t="shared" si="47"/>
        <v>0</v>
      </c>
      <c r="K455">
        <f t="shared" si="48"/>
        <v>0</v>
      </c>
    </row>
    <row r="456" spans="1:11" x14ac:dyDescent="0.3">
      <c r="A456" s="1">
        <v>42629</v>
      </c>
      <c r="B456" t="s">
        <v>33</v>
      </c>
      <c r="C456">
        <f t="shared" si="43"/>
        <v>1</v>
      </c>
      <c r="D456" t="s">
        <v>475</v>
      </c>
      <c r="E456" t="s">
        <v>6</v>
      </c>
      <c r="F456" t="s">
        <v>7</v>
      </c>
      <c r="G456">
        <f t="shared" si="44"/>
        <v>0</v>
      </c>
      <c r="H456">
        <f t="shared" si="45"/>
        <v>0</v>
      </c>
      <c r="I456">
        <f t="shared" si="46"/>
        <v>0</v>
      </c>
      <c r="J456">
        <f t="shared" si="47"/>
        <v>0</v>
      </c>
      <c r="K456">
        <f t="shared" si="48"/>
        <v>0</v>
      </c>
    </row>
    <row r="457" spans="1:11" x14ac:dyDescent="0.3">
      <c r="A457" s="1">
        <v>42632</v>
      </c>
      <c r="B457" t="s">
        <v>116</v>
      </c>
      <c r="C457">
        <f t="shared" si="43"/>
        <v>0</v>
      </c>
      <c r="D457" t="s">
        <v>476</v>
      </c>
      <c r="E457" t="s">
        <v>10</v>
      </c>
      <c r="F457" t="s">
        <v>16</v>
      </c>
      <c r="G457">
        <f t="shared" si="44"/>
        <v>0</v>
      </c>
      <c r="H457">
        <f t="shared" si="45"/>
        <v>0</v>
      </c>
      <c r="I457">
        <f t="shared" si="46"/>
        <v>0</v>
      </c>
      <c r="J457">
        <f t="shared" si="47"/>
        <v>0</v>
      </c>
      <c r="K457">
        <f t="shared" si="48"/>
        <v>0</v>
      </c>
    </row>
    <row r="458" spans="1:11" x14ac:dyDescent="0.3">
      <c r="A458" s="1">
        <v>42633</v>
      </c>
      <c r="B458" t="s">
        <v>14</v>
      </c>
      <c r="C458">
        <f t="shared" si="43"/>
        <v>1</v>
      </c>
      <c r="D458" t="s">
        <v>477</v>
      </c>
      <c r="E458" t="s">
        <v>6</v>
      </c>
      <c r="F458" t="s">
        <v>16</v>
      </c>
      <c r="G458">
        <f t="shared" si="44"/>
        <v>0</v>
      </c>
      <c r="H458">
        <f t="shared" si="45"/>
        <v>0</v>
      </c>
      <c r="I458">
        <f t="shared" si="46"/>
        <v>0</v>
      </c>
      <c r="J458">
        <f t="shared" si="47"/>
        <v>0</v>
      </c>
      <c r="K458">
        <f t="shared" si="48"/>
        <v>0</v>
      </c>
    </row>
    <row r="459" spans="1:11" x14ac:dyDescent="0.3">
      <c r="A459" s="1">
        <v>42643</v>
      </c>
      <c r="B459" t="s">
        <v>4</v>
      </c>
      <c r="C459">
        <f t="shared" si="43"/>
        <v>1</v>
      </c>
      <c r="D459" t="s">
        <v>478</v>
      </c>
      <c r="E459" t="s">
        <v>6</v>
      </c>
      <c r="F459" t="s">
        <v>7</v>
      </c>
      <c r="G459">
        <f t="shared" si="44"/>
        <v>0</v>
      </c>
      <c r="H459">
        <f t="shared" si="45"/>
        <v>0</v>
      </c>
      <c r="I459">
        <f t="shared" si="46"/>
        <v>0</v>
      </c>
      <c r="J459">
        <f t="shared" si="47"/>
        <v>0</v>
      </c>
      <c r="K459">
        <f t="shared" si="48"/>
        <v>0</v>
      </c>
    </row>
    <row r="460" spans="1:11" x14ac:dyDescent="0.3">
      <c r="A460" s="1">
        <v>42647</v>
      </c>
      <c r="B460" t="s">
        <v>4</v>
      </c>
      <c r="C460">
        <f t="shared" si="43"/>
        <v>1</v>
      </c>
      <c r="D460" t="s">
        <v>479</v>
      </c>
      <c r="E460" t="s">
        <v>10</v>
      </c>
      <c r="F460" t="s">
        <v>7</v>
      </c>
      <c r="G460">
        <f t="shared" si="44"/>
        <v>0</v>
      </c>
      <c r="H460">
        <f t="shared" si="45"/>
        <v>0</v>
      </c>
      <c r="I460">
        <f t="shared" si="46"/>
        <v>0</v>
      </c>
      <c r="J460">
        <f t="shared" si="47"/>
        <v>0</v>
      </c>
      <c r="K460">
        <f t="shared" si="48"/>
        <v>0</v>
      </c>
    </row>
    <row r="461" spans="1:11" x14ac:dyDescent="0.3">
      <c r="A461" s="1">
        <v>42653</v>
      </c>
      <c r="B461" t="s">
        <v>116</v>
      </c>
      <c r="C461">
        <f t="shared" si="43"/>
        <v>0</v>
      </c>
      <c r="D461" t="s">
        <v>480</v>
      </c>
      <c r="E461" t="s">
        <v>13</v>
      </c>
      <c r="F461" t="s">
        <v>16</v>
      </c>
      <c r="G461">
        <f t="shared" si="44"/>
        <v>0</v>
      </c>
      <c r="H461">
        <f t="shared" si="45"/>
        <v>0</v>
      </c>
      <c r="I461">
        <f t="shared" si="46"/>
        <v>0</v>
      </c>
      <c r="J461">
        <f t="shared" si="47"/>
        <v>0</v>
      </c>
      <c r="K461">
        <f t="shared" si="48"/>
        <v>0</v>
      </c>
    </row>
    <row r="462" spans="1:11" x14ac:dyDescent="0.3">
      <c r="A462" s="1">
        <v>42663</v>
      </c>
      <c r="B462" t="s">
        <v>14</v>
      </c>
      <c r="C462">
        <f t="shared" si="43"/>
        <v>1</v>
      </c>
      <c r="D462" t="s">
        <v>481</v>
      </c>
      <c r="E462" t="s">
        <v>13</v>
      </c>
      <c r="F462" t="s">
        <v>16</v>
      </c>
      <c r="G462">
        <f t="shared" si="44"/>
        <v>0</v>
      </c>
      <c r="H462">
        <f t="shared" si="45"/>
        <v>0</v>
      </c>
      <c r="I462">
        <f t="shared" si="46"/>
        <v>0</v>
      </c>
      <c r="J462">
        <f t="shared" si="47"/>
        <v>0</v>
      </c>
      <c r="K462">
        <f t="shared" si="48"/>
        <v>0</v>
      </c>
    </row>
    <row r="463" spans="1:11" x14ac:dyDescent="0.3">
      <c r="A463" s="1">
        <v>42668</v>
      </c>
      <c r="B463" t="s">
        <v>14</v>
      </c>
      <c r="C463">
        <f t="shared" si="43"/>
        <v>1</v>
      </c>
      <c r="D463" t="s">
        <v>482</v>
      </c>
      <c r="E463" t="s">
        <v>10</v>
      </c>
      <c r="F463" t="s">
        <v>16</v>
      </c>
      <c r="G463">
        <f t="shared" si="44"/>
        <v>1</v>
      </c>
      <c r="H463">
        <f t="shared" si="45"/>
        <v>0</v>
      </c>
      <c r="I463">
        <f t="shared" si="46"/>
        <v>0</v>
      </c>
      <c r="J463">
        <f t="shared" si="47"/>
        <v>0</v>
      </c>
      <c r="K463">
        <f t="shared" si="48"/>
        <v>0</v>
      </c>
    </row>
    <row r="464" spans="1:11" x14ac:dyDescent="0.3">
      <c r="A464" s="1">
        <v>42670</v>
      </c>
      <c r="B464" t="s">
        <v>4</v>
      </c>
      <c r="C464">
        <f t="shared" si="43"/>
        <v>1</v>
      </c>
      <c r="D464" t="s">
        <v>483</v>
      </c>
      <c r="E464" t="s">
        <v>10</v>
      </c>
      <c r="F464" t="s">
        <v>7</v>
      </c>
      <c r="G464">
        <f t="shared" si="44"/>
        <v>0</v>
      </c>
      <c r="H464">
        <f t="shared" si="45"/>
        <v>0</v>
      </c>
      <c r="I464">
        <f t="shared" si="46"/>
        <v>0</v>
      </c>
      <c r="J464">
        <f t="shared" si="47"/>
        <v>0</v>
      </c>
      <c r="K464">
        <f t="shared" si="48"/>
        <v>0</v>
      </c>
    </row>
    <row r="465" spans="1:11" x14ac:dyDescent="0.3">
      <c r="A465" s="1">
        <v>42672</v>
      </c>
      <c r="B465" t="s">
        <v>269</v>
      </c>
      <c r="C465">
        <f t="shared" si="43"/>
        <v>0</v>
      </c>
      <c r="D465" t="s">
        <v>484</v>
      </c>
      <c r="E465" t="s">
        <v>13</v>
      </c>
      <c r="F465" t="s">
        <v>7</v>
      </c>
      <c r="G465">
        <f t="shared" si="44"/>
        <v>0</v>
      </c>
      <c r="H465">
        <f t="shared" si="45"/>
        <v>0</v>
      </c>
      <c r="I465">
        <f t="shared" si="46"/>
        <v>0</v>
      </c>
      <c r="J465">
        <f t="shared" si="47"/>
        <v>0</v>
      </c>
      <c r="K465">
        <f t="shared" si="48"/>
        <v>0</v>
      </c>
    </row>
    <row r="466" spans="1:11" x14ac:dyDescent="0.3">
      <c r="A466" s="1">
        <v>42673</v>
      </c>
      <c r="B466" t="s">
        <v>201</v>
      </c>
      <c r="C466">
        <f t="shared" si="43"/>
        <v>1</v>
      </c>
      <c r="D466" t="s">
        <v>485</v>
      </c>
      <c r="E466" t="s">
        <v>13</v>
      </c>
      <c r="F466" t="s">
        <v>7</v>
      </c>
      <c r="G466">
        <f t="shared" si="44"/>
        <v>0</v>
      </c>
      <c r="H466">
        <f t="shared" si="45"/>
        <v>0</v>
      </c>
      <c r="I466">
        <f t="shared" si="46"/>
        <v>0</v>
      </c>
      <c r="J466">
        <f t="shared" si="47"/>
        <v>0</v>
      </c>
      <c r="K466">
        <f t="shared" si="48"/>
        <v>0</v>
      </c>
    </row>
    <row r="467" spans="1:11" x14ac:dyDescent="0.3">
      <c r="A467" s="1">
        <v>42677</v>
      </c>
      <c r="B467" t="s">
        <v>14</v>
      </c>
      <c r="C467">
        <f t="shared" si="43"/>
        <v>1</v>
      </c>
      <c r="D467" t="s">
        <v>486</v>
      </c>
      <c r="E467" t="s">
        <v>6</v>
      </c>
      <c r="F467" t="s">
        <v>16</v>
      </c>
      <c r="G467">
        <f t="shared" si="44"/>
        <v>1</v>
      </c>
      <c r="H467">
        <f t="shared" si="45"/>
        <v>0</v>
      </c>
      <c r="I467">
        <f t="shared" si="46"/>
        <v>0</v>
      </c>
      <c r="J467">
        <f t="shared" si="47"/>
        <v>0</v>
      </c>
      <c r="K467">
        <f t="shared" si="48"/>
        <v>0</v>
      </c>
    </row>
    <row r="468" spans="1:11" x14ac:dyDescent="0.3">
      <c r="A468" s="1">
        <v>42698</v>
      </c>
      <c r="B468" t="s">
        <v>14</v>
      </c>
      <c r="C468">
        <f t="shared" si="43"/>
        <v>1</v>
      </c>
      <c r="D468" t="s">
        <v>487</v>
      </c>
      <c r="E468" t="s">
        <v>6</v>
      </c>
      <c r="F468" t="s">
        <v>16</v>
      </c>
      <c r="G468">
        <f t="shared" si="44"/>
        <v>0</v>
      </c>
      <c r="H468">
        <f t="shared" si="45"/>
        <v>0</v>
      </c>
      <c r="I468">
        <f t="shared" si="46"/>
        <v>0</v>
      </c>
      <c r="J468">
        <f t="shared" si="47"/>
        <v>0</v>
      </c>
      <c r="K468">
        <f t="shared" si="48"/>
        <v>0</v>
      </c>
    </row>
    <row r="469" spans="1:11" x14ac:dyDescent="0.3">
      <c r="A469" s="1">
        <v>42710</v>
      </c>
      <c r="B469" t="s">
        <v>4</v>
      </c>
      <c r="C469">
        <f t="shared" si="43"/>
        <v>1</v>
      </c>
      <c r="D469" t="s">
        <v>488</v>
      </c>
      <c r="E469" t="s">
        <v>6</v>
      </c>
      <c r="F469" t="s">
        <v>7</v>
      </c>
      <c r="G469">
        <f t="shared" si="44"/>
        <v>0</v>
      </c>
      <c r="H469">
        <f t="shared" si="45"/>
        <v>0</v>
      </c>
      <c r="I469">
        <f t="shared" si="46"/>
        <v>0</v>
      </c>
      <c r="J469">
        <f t="shared" si="47"/>
        <v>0</v>
      </c>
      <c r="K469">
        <f t="shared" si="48"/>
        <v>0</v>
      </c>
    </row>
    <row r="470" spans="1:11" x14ac:dyDescent="0.3">
      <c r="A470" s="1">
        <v>42710</v>
      </c>
      <c r="B470" t="s">
        <v>269</v>
      </c>
      <c r="C470">
        <f t="shared" si="43"/>
        <v>0</v>
      </c>
      <c r="D470" t="s">
        <v>489</v>
      </c>
      <c r="E470" t="s">
        <v>6</v>
      </c>
      <c r="F470" t="s">
        <v>7</v>
      </c>
      <c r="G470">
        <f t="shared" si="44"/>
        <v>0</v>
      </c>
      <c r="H470">
        <f t="shared" si="45"/>
        <v>0</v>
      </c>
      <c r="I470">
        <f t="shared" si="46"/>
        <v>0</v>
      </c>
      <c r="J470">
        <f t="shared" si="47"/>
        <v>0</v>
      </c>
      <c r="K470">
        <f t="shared" si="48"/>
        <v>0</v>
      </c>
    </row>
    <row r="471" spans="1:11" x14ac:dyDescent="0.3">
      <c r="A471" s="1">
        <v>42714</v>
      </c>
      <c r="B471" t="s">
        <v>116</v>
      </c>
      <c r="C471">
        <f t="shared" si="43"/>
        <v>0</v>
      </c>
      <c r="D471" t="s">
        <v>490</v>
      </c>
      <c r="E471" t="s">
        <v>6</v>
      </c>
      <c r="F471" t="s">
        <v>16</v>
      </c>
      <c r="G471">
        <f t="shared" si="44"/>
        <v>0</v>
      </c>
      <c r="H471">
        <f t="shared" si="45"/>
        <v>0</v>
      </c>
      <c r="I471">
        <f t="shared" si="46"/>
        <v>0</v>
      </c>
      <c r="J471">
        <f t="shared" si="47"/>
        <v>0</v>
      </c>
      <c r="K471">
        <f t="shared" si="48"/>
        <v>0</v>
      </c>
    </row>
    <row r="472" spans="1:11" x14ac:dyDescent="0.3">
      <c r="A472" s="1">
        <v>42718</v>
      </c>
      <c r="B472" t="s">
        <v>4</v>
      </c>
      <c r="C472">
        <f t="shared" si="43"/>
        <v>1</v>
      </c>
      <c r="D472" t="s">
        <v>491</v>
      </c>
      <c r="E472" t="s">
        <v>13</v>
      </c>
      <c r="F472" t="s">
        <v>7</v>
      </c>
      <c r="G472">
        <f t="shared" si="44"/>
        <v>0</v>
      </c>
      <c r="H472">
        <f t="shared" si="45"/>
        <v>0</v>
      </c>
      <c r="I472">
        <f t="shared" si="46"/>
        <v>0</v>
      </c>
      <c r="J472">
        <f t="shared" si="47"/>
        <v>0</v>
      </c>
      <c r="K472">
        <f t="shared" si="48"/>
        <v>0</v>
      </c>
    </row>
    <row r="473" spans="1:11" x14ac:dyDescent="0.3">
      <c r="A473" s="1">
        <v>42719</v>
      </c>
      <c r="B473" t="s">
        <v>269</v>
      </c>
      <c r="C473">
        <f t="shared" si="43"/>
        <v>0</v>
      </c>
      <c r="D473" t="s">
        <v>492</v>
      </c>
      <c r="E473" t="s">
        <v>13</v>
      </c>
      <c r="F473" t="s">
        <v>7</v>
      </c>
      <c r="G473">
        <f t="shared" si="44"/>
        <v>0</v>
      </c>
      <c r="H473">
        <f t="shared" si="45"/>
        <v>0</v>
      </c>
      <c r="I473">
        <f t="shared" si="46"/>
        <v>0</v>
      </c>
      <c r="J473">
        <f t="shared" si="47"/>
        <v>0</v>
      </c>
      <c r="K473">
        <f t="shared" si="48"/>
        <v>0</v>
      </c>
    </row>
    <row r="474" spans="1:11" x14ac:dyDescent="0.3">
      <c r="A474" s="1">
        <v>42719</v>
      </c>
      <c r="B474" t="s">
        <v>269</v>
      </c>
      <c r="C474">
        <f t="shared" si="43"/>
        <v>0</v>
      </c>
      <c r="D474" t="s">
        <v>493</v>
      </c>
      <c r="E474" t="s">
        <v>13</v>
      </c>
      <c r="F474" t="s">
        <v>7</v>
      </c>
      <c r="G474">
        <f t="shared" si="44"/>
        <v>0</v>
      </c>
      <c r="H474">
        <f t="shared" si="45"/>
        <v>0</v>
      </c>
      <c r="I474">
        <f t="shared" si="46"/>
        <v>0</v>
      </c>
      <c r="J474">
        <f t="shared" si="47"/>
        <v>0</v>
      </c>
      <c r="K474">
        <f t="shared" si="48"/>
        <v>0</v>
      </c>
    </row>
    <row r="475" spans="1:11" x14ac:dyDescent="0.3">
      <c r="A475" s="1">
        <v>42731</v>
      </c>
      <c r="B475" t="s">
        <v>4</v>
      </c>
      <c r="C475">
        <f t="shared" si="43"/>
        <v>1</v>
      </c>
      <c r="D475" t="s">
        <v>494</v>
      </c>
      <c r="E475" t="s">
        <v>6</v>
      </c>
      <c r="F475" t="s">
        <v>7</v>
      </c>
      <c r="G475">
        <f t="shared" si="44"/>
        <v>0</v>
      </c>
      <c r="H475">
        <f t="shared" si="45"/>
        <v>0</v>
      </c>
      <c r="I475">
        <f t="shared" si="46"/>
        <v>0</v>
      </c>
      <c r="J475">
        <f t="shared" si="47"/>
        <v>0</v>
      </c>
      <c r="K475">
        <f t="shared" si="48"/>
        <v>0</v>
      </c>
    </row>
    <row r="476" spans="1:11" x14ac:dyDescent="0.3">
      <c r="A476" s="1">
        <v>42732</v>
      </c>
      <c r="B476" t="s">
        <v>108</v>
      </c>
      <c r="C476">
        <f t="shared" si="43"/>
        <v>1</v>
      </c>
      <c r="D476" t="s">
        <v>495</v>
      </c>
      <c r="E476" t="s">
        <v>13</v>
      </c>
      <c r="F476" t="s">
        <v>110</v>
      </c>
      <c r="G476">
        <f t="shared" si="44"/>
        <v>0</v>
      </c>
      <c r="H476">
        <f t="shared" si="45"/>
        <v>0</v>
      </c>
      <c r="I476">
        <f t="shared" si="46"/>
        <v>0</v>
      </c>
      <c r="J476">
        <f t="shared" si="47"/>
        <v>0</v>
      </c>
      <c r="K476">
        <f t="shared" si="48"/>
        <v>0</v>
      </c>
    </row>
    <row r="477" spans="1:11" x14ac:dyDescent="0.3">
      <c r="A477" s="1">
        <v>42734</v>
      </c>
      <c r="B477" t="s">
        <v>14</v>
      </c>
      <c r="C477">
        <f t="shared" si="43"/>
        <v>1</v>
      </c>
      <c r="D477" t="s">
        <v>496</v>
      </c>
      <c r="E477" t="s">
        <v>6</v>
      </c>
      <c r="F477" t="s">
        <v>16</v>
      </c>
      <c r="G477">
        <f t="shared" si="44"/>
        <v>0</v>
      </c>
      <c r="H477">
        <f t="shared" si="45"/>
        <v>0</v>
      </c>
      <c r="I477">
        <f t="shared" si="46"/>
        <v>0</v>
      </c>
      <c r="J477">
        <f t="shared" si="47"/>
        <v>0</v>
      </c>
      <c r="K477">
        <f t="shared" si="48"/>
        <v>0</v>
      </c>
    </row>
    <row r="478" spans="1:11" x14ac:dyDescent="0.3">
      <c r="A478" s="1">
        <v>42741</v>
      </c>
      <c r="B478" t="s">
        <v>4</v>
      </c>
      <c r="C478">
        <f t="shared" si="43"/>
        <v>1</v>
      </c>
      <c r="D478" t="s">
        <v>497</v>
      </c>
      <c r="E478" t="s">
        <v>6</v>
      </c>
      <c r="F478" t="s">
        <v>7</v>
      </c>
      <c r="G478">
        <f t="shared" si="44"/>
        <v>0</v>
      </c>
      <c r="H478">
        <f t="shared" si="45"/>
        <v>0</v>
      </c>
      <c r="I478">
        <f t="shared" si="46"/>
        <v>0</v>
      </c>
      <c r="J478">
        <f t="shared" si="47"/>
        <v>0</v>
      </c>
      <c r="K478">
        <f t="shared" si="48"/>
        <v>0</v>
      </c>
    </row>
    <row r="479" spans="1:11" x14ac:dyDescent="0.3">
      <c r="A479" s="1">
        <v>42743</v>
      </c>
      <c r="B479" t="s">
        <v>201</v>
      </c>
      <c r="C479">
        <f t="shared" si="43"/>
        <v>1</v>
      </c>
      <c r="D479" t="s">
        <v>498</v>
      </c>
      <c r="E479" t="s">
        <v>13</v>
      </c>
      <c r="F479" t="s">
        <v>7</v>
      </c>
      <c r="G479">
        <f t="shared" si="44"/>
        <v>1</v>
      </c>
      <c r="H479">
        <f t="shared" si="45"/>
        <v>0</v>
      </c>
      <c r="I479">
        <f t="shared" si="46"/>
        <v>0</v>
      </c>
      <c r="J479">
        <f t="shared" si="47"/>
        <v>0</v>
      </c>
      <c r="K479">
        <f t="shared" si="48"/>
        <v>0</v>
      </c>
    </row>
    <row r="480" spans="1:11" x14ac:dyDescent="0.3">
      <c r="A480" s="1">
        <v>42750</v>
      </c>
      <c r="B480" t="s">
        <v>4</v>
      </c>
      <c r="C480">
        <f t="shared" si="43"/>
        <v>1</v>
      </c>
      <c r="D480" t="s">
        <v>499</v>
      </c>
      <c r="E480" t="s">
        <v>13</v>
      </c>
      <c r="F480" t="s">
        <v>7</v>
      </c>
      <c r="G480">
        <f t="shared" si="44"/>
        <v>0</v>
      </c>
      <c r="H480">
        <f t="shared" si="45"/>
        <v>0</v>
      </c>
      <c r="I480">
        <f t="shared" si="46"/>
        <v>0</v>
      </c>
      <c r="J480">
        <f t="shared" si="47"/>
        <v>0</v>
      </c>
      <c r="K480">
        <f t="shared" si="48"/>
        <v>0</v>
      </c>
    </row>
    <row r="481" spans="1:11" x14ac:dyDescent="0.3">
      <c r="A481" s="1">
        <v>42756</v>
      </c>
      <c r="B481" t="s">
        <v>4</v>
      </c>
      <c r="C481">
        <f t="shared" si="43"/>
        <v>1</v>
      </c>
      <c r="D481" t="s">
        <v>500</v>
      </c>
      <c r="E481" t="s">
        <v>13</v>
      </c>
      <c r="F481" t="s">
        <v>7</v>
      </c>
      <c r="G481">
        <f t="shared" si="44"/>
        <v>0</v>
      </c>
      <c r="H481">
        <f t="shared" si="45"/>
        <v>0</v>
      </c>
      <c r="I481">
        <f t="shared" si="46"/>
        <v>0</v>
      </c>
      <c r="J481">
        <f t="shared" si="47"/>
        <v>0</v>
      </c>
      <c r="K481">
        <f t="shared" si="48"/>
        <v>0</v>
      </c>
    </row>
    <row r="482" spans="1:11" x14ac:dyDescent="0.3">
      <c r="A482" s="1">
        <v>42756</v>
      </c>
      <c r="B482" t="s">
        <v>33</v>
      </c>
      <c r="C482">
        <f t="shared" si="43"/>
        <v>1</v>
      </c>
      <c r="D482" t="s">
        <v>501</v>
      </c>
      <c r="E482" t="s">
        <v>6</v>
      </c>
      <c r="F482" t="s">
        <v>7</v>
      </c>
      <c r="G482">
        <f t="shared" si="44"/>
        <v>0</v>
      </c>
      <c r="H482">
        <f t="shared" si="45"/>
        <v>0</v>
      </c>
      <c r="I482">
        <f t="shared" si="46"/>
        <v>0</v>
      </c>
      <c r="J482">
        <f t="shared" si="47"/>
        <v>0</v>
      </c>
      <c r="K482">
        <f t="shared" si="48"/>
        <v>0</v>
      </c>
    </row>
    <row r="483" spans="1:11" x14ac:dyDescent="0.3">
      <c r="A483" s="1">
        <v>42760</v>
      </c>
      <c r="B483" t="s">
        <v>4</v>
      </c>
      <c r="C483">
        <f t="shared" si="43"/>
        <v>1</v>
      </c>
      <c r="D483" t="s">
        <v>502</v>
      </c>
      <c r="E483" t="s">
        <v>13</v>
      </c>
      <c r="F483" t="s">
        <v>7</v>
      </c>
      <c r="G483">
        <f t="shared" si="44"/>
        <v>0</v>
      </c>
      <c r="H483">
        <f t="shared" si="45"/>
        <v>0</v>
      </c>
      <c r="I483">
        <f t="shared" si="46"/>
        <v>0</v>
      </c>
      <c r="J483">
        <f t="shared" si="47"/>
        <v>0</v>
      </c>
      <c r="K483">
        <f t="shared" si="48"/>
        <v>0</v>
      </c>
    </row>
    <row r="484" spans="1:11" x14ac:dyDescent="0.3">
      <c r="A484" s="1">
        <v>42762</v>
      </c>
      <c r="B484" t="s">
        <v>4</v>
      </c>
      <c r="C484">
        <f t="shared" si="43"/>
        <v>1</v>
      </c>
      <c r="D484" t="s">
        <v>503</v>
      </c>
      <c r="E484" t="s">
        <v>6</v>
      </c>
      <c r="F484" t="s">
        <v>7</v>
      </c>
      <c r="G484">
        <f t="shared" si="44"/>
        <v>0</v>
      </c>
      <c r="H484">
        <f t="shared" si="45"/>
        <v>0</v>
      </c>
      <c r="I484">
        <f t="shared" si="46"/>
        <v>0</v>
      </c>
      <c r="J484">
        <f t="shared" si="47"/>
        <v>1</v>
      </c>
      <c r="K484">
        <f t="shared" si="48"/>
        <v>0</v>
      </c>
    </row>
    <row r="485" spans="1:11" x14ac:dyDescent="0.3">
      <c r="A485" s="1">
        <v>42762</v>
      </c>
      <c r="B485" t="s">
        <v>116</v>
      </c>
      <c r="C485">
        <f t="shared" si="43"/>
        <v>0</v>
      </c>
      <c r="D485" t="s">
        <v>504</v>
      </c>
      <c r="E485" t="s">
        <v>13</v>
      </c>
      <c r="F485" t="s">
        <v>16</v>
      </c>
      <c r="G485">
        <f t="shared" si="44"/>
        <v>0</v>
      </c>
      <c r="H485">
        <f t="shared" si="45"/>
        <v>0</v>
      </c>
      <c r="I485">
        <f t="shared" si="46"/>
        <v>0</v>
      </c>
      <c r="J485">
        <f t="shared" si="47"/>
        <v>1</v>
      </c>
      <c r="K485">
        <f t="shared" si="48"/>
        <v>0</v>
      </c>
    </row>
    <row r="486" spans="1:11" x14ac:dyDescent="0.3">
      <c r="A486" s="1">
        <v>42762</v>
      </c>
      <c r="B486" t="s">
        <v>14</v>
      </c>
      <c r="C486">
        <f t="shared" si="43"/>
        <v>1</v>
      </c>
      <c r="D486" t="s">
        <v>505</v>
      </c>
      <c r="E486" t="s">
        <v>6</v>
      </c>
      <c r="F486" t="s">
        <v>16</v>
      </c>
      <c r="G486">
        <f t="shared" si="44"/>
        <v>0</v>
      </c>
      <c r="H486">
        <f t="shared" si="45"/>
        <v>0</v>
      </c>
      <c r="I486">
        <f t="shared" si="46"/>
        <v>0</v>
      </c>
      <c r="J486">
        <f t="shared" si="47"/>
        <v>1</v>
      </c>
      <c r="K486">
        <f t="shared" si="48"/>
        <v>0</v>
      </c>
    </row>
    <row r="487" spans="1:11" x14ac:dyDescent="0.3">
      <c r="A487" s="1">
        <v>42766</v>
      </c>
      <c r="B487" t="s">
        <v>14</v>
      </c>
      <c r="C487">
        <f t="shared" si="43"/>
        <v>1</v>
      </c>
      <c r="D487" t="s">
        <v>506</v>
      </c>
      <c r="E487" t="s">
        <v>10</v>
      </c>
      <c r="F487" t="s">
        <v>16</v>
      </c>
      <c r="G487">
        <f t="shared" si="44"/>
        <v>1</v>
      </c>
      <c r="H487">
        <f t="shared" si="45"/>
        <v>0</v>
      </c>
      <c r="I487">
        <f t="shared" si="46"/>
        <v>0</v>
      </c>
      <c r="J487">
        <f t="shared" si="47"/>
        <v>0</v>
      </c>
      <c r="K487">
        <f t="shared" si="48"/>
        <v>0</v>
      </c>
    </row>
    <row r="488" spans="1:11" x14ac:dyDescent="0.3">
      <c r="A488" s="1">
        <v>42790</v>
      </c>
      <c r="B488" t="s">
        <v>14</v>
      </c>
      <c r="C488">
        <f t="shared" si="43"/>
        <v>1</v>
      </c>
      <c r="D488" t="s">
        <v>507</v>
      </c>
      <c r="E488" t="s">
        <v>13</v>
      </c>
      <c r="F488" t="s">
        <v>16</v>
      </c>
      <c r="G488">
        <f t="shared" si="44"/>
        <v>0</v>
      </c>
      <c r="H488">
        <f t="shared" si="45"/>
        <v>0</v>
      </c>
      <c r="I488">
        <f t="shared" si="46"/>
        <v>0</v>
      </c>
      <c r="J488">
        <f t="shared" si="47"/>
        <v>0</v>
      </c>
      <c r="K488">
        <f t="shared" si="48"/>
        <v>0</v>
      </c>
    </row>
    <row r="489" spans="1:11" x14ac:dyDescent="0.3">
      <c r="A489" s="1">
        <v>42795</v>
      </c>
      <c r="B489" t="s">
        <v>269</v>
      </c>
      <c r="C489">
        <f t="shared" si="43"/>
        <v>0</v>
      </c>
      <c r="D489" t="s">
        <v>508</v>
      </c>
      <c r="E489" t="s">
        <v>13</v>
      </c>
      <c r="F489" t="s">
        <v>7</v>
      </c>
      <c r="G489">
        <f t="shared" si="44"/>
        <v>0</v>
      </c>
      <c r="H489">
        <f t="shared" si="45"/>
        <v>0</v>
      </c>
      <c r="I489">
        <f t="shared" si="46"/>
        <v>0</v>
      </c>
      <c r="J489">
        <f t="shared" si="47"/>
        <v>0</v>
      </c>
      <c r="K489">
        <f t="shared" si="48"/>
        <v>0</v>
      </c>
    </row>
    <row r="490" spans="1:11" x14ac:dyDescent="0.3">
      <c r="A490" s="1">
        <v>42801</v>
      </c>
      <c r="B490" t="s">
        <v>269</v>
      </c>
      <c r="C490">
        <f t="shared" si="43"/>
        <v>0</v>
      </c>
      <c r="D490" t="s">
        <v>509</v>
      </c>
      <c r="E490" t="s">
        <v>6</v>
      </c>
      <c r="F490" t="s">
        <v>7</v>
      </c>
      <c r="G490">
        <f t="shared" si="44"/>
        <v>0</v>
      </c>
      <c r="H490">
        <f t="shared" si="45"/>
        <v>0</v>
      </c>
      <c r="I490">
        <f t="shared" si="46"/>
        <v>0</v>
      </c>
      <c r="J490">
        <f t="shared" si="47"/>
        <v>0</v>
      </c>
      <c r="K490">
        <f t="shared" si="48"/>
        <v>0</v>
      </c>
    </row>
    <row r="491" spans="1:11" x14ac:dyDescent="0.3">
      <c r="A491" s="1">
        <v>42809</v>
      </c>
      <c r="B491" t="s">
        <v>269</v>
      </c>
      <c r="C491">
        <f t="shared" si="43"/>
        <v>0</v>
      </c>
      <c r="D491" t="s">
        <v>510</v>
      </c>
      <c r="E491" t="s">
        <v>6</v>
      </c>
      <c r="F491" t="s">
        <v>7</v>
      </c>
      <c r="G491">
        <f t="shared" si="44"/>
        <v>0</v>
      </c>
      <c r="H491">
        <f t="shared" si="45"/>
        <v>0</v>
      </c>
      <c r="I491">
        <f t="shared" si="46"/>
        <v>0</v>
      </c>
      <c r="J491">
        <f t="shared" si="47"/>
        <v>0</v>
      </c>
      <c r="K491">
        <f t="shared" si="48"/>
        <v>0</v>
      </c>
    </row>
    <row r="492" spans="1:11" x14ac:dyDescent="0.3">
      <c r="A492" s="1">
        <v>42822</v>
      </c>
      <c r="B492" t="s">
        <v>4</v>
      </c>
      <c r="C492">
        <f t="shared" si="43"/>
        <v>1</v>
      </c>
      <c r="D492" t="s">
        <v>511</v>
      </c>
      <c r="E492" t="s">
        <v>6</v>
      </c>
      <c r="F492" t="s">
        <v>7</v>
      </c>
      <c r="G492">
        <f t="shared" si="44"/>
        <v>0</v>
      </c>
      <c r="H492">
        <f t="shared" si="45"/>
        <v>0</v>
      </c>
      <c r="I492">
        <f t="shared" si="46"/>
        <v>0</v>
      </c>
      <c r="J492">
        <f t="shared" si="47"/>
        <v>0</v>
      </c>
      <c r="K492">
        <f t="shared" si="48"/>
        <v>0</v>
      </c>
    </row>
    <row r="493" spans="1:11" x14ac:dyDescent="0.3">
      <c r="A493" s="1">
        <v>42824</v>
      </c>
      <c r="B493" t="s">
        <v>201</v>
      </c>
      <c r="C493">
        <f t="shared" si="43"/>
        <v>1</v>
      </c>
      <c r="D493" t="s">
        <v>512</v>
      </c>
      <c r="E493" t="s">
        <v>6</v>
      </c>
      <c r="F493" t="s">
        <v>7</v>
      </c>
      <c r="G493">
        <f t="shared" si="44"/>
        <v>0</v>
      </c>
      <c r="H493">
        <f t="shared" si="45"/>
        <v>0</v>
      </c>
      <c r="I493">
        <f t="shared" si="46"/>
        <v>0</v>
      </c>
      <c r="J493">
        <f t="shared" si="47"/>
        <v>0</v>
      </c>
      <c r="K493">
        <f t="shared" si="48"/>
        <v>0</v>
      </c>
    </row>
    <row r="494" spans="1:11" x14ac:dyDescent="0.3">
      <c r="A494" s="1">
        <v>42826</v>
      </c>
      <c r="B494" t="s">
        <v>33</v>
      </c>
      <c r="C494">
        <f t="shared" si="43"/>
        <v>1</v>
      </c>
      <c r="D494" t="s">
        <v>513</v>
      </c>
      <c r="E494" t="s">
        <v>13</v>
      </c>
      <c r="F494" t="s">
        <v>7</v>
      </c>
      <c r="G494">
        <f t="shared" si="44"/>
        <v>0</v>
      </c>
      <c r="H494">
        <f t="shared" si="45"/>
        <v>0</v>
      </c>
      <c r="I494">
        <f t="shared" si="46"/>
        <v>0</v>
      </c>
      <c r="J494">
        <f t="shared" si="47"/>
        <v>0</v>
      </c>
      <c r="K494">
        <f t="shared" si="48"/>
        <v>0</v>
      </c>
    </row>
    <row r="495" spans="1:11" x14ac:dyDescent="0.3">
      <c r="A495" s="1">
        <v>42826</v>
      </c>
      <c r="B495" t="s">
        <v>201</v>
      </c>
      <c r="C495">
        <f t="shared" si="43"/>
        <v>1</v>
      </c>
      <c r="D495" t="s">
        <v>514</v>
      </c>
      <c r="E495" t="s">
        <v>6</v>
      </c>
      <c r="F495" t="s">
        <v>7</v>
      </c>
      <c r="G495">
        <f t="shared" si="44"/>
        <v>0</v>
      </c>
      <c r="H495">
        <f t="shared" si="45"/>
        <v>0</v>
      </c>
      <c r="I495">
        <f t="shared" si="46"/>
        <v>0</v>
      </c>
      <c r="J495">
        <f t="shared" si="47"/>
        <v>1</v>
      </c>
      <c r="K495">
        <f t="shared" si="48"/>
        <v>0</v>
      </c>
    </row>
    <row r="496" spans="1:11" x14ac:dyDescent="0.3">
      <c r="A496" s="1">
        <v>42828</v>
      </c>
      <c r="B496" t="s">
        <v>4</v>
      </c>
      <c r="C496">
        <f t="shared" si="43"/>
        <v>1</v>
      </c>
      <c r="D496" t="s">
        <v>515</v>
      </c>
      <c r="E496" t="s">
        <v>10</v>
      </c>
      <c r="F496" t="s">
        <v>7</v>
      </c>
      <c r="G496">
        <f t="shared" si="44"/>
        <v>0</v>
      </c>
      <c r="H496">
        <f t="shared" si="45"/>
        <v>0</v>
      </c>
      <c r="I496">
        <f t="shared" si="46"/>
        <v>0</v>
      </c>
      <c r="J496">
        <f t="shared" si="47"/>
        <v>1</v>
      </c>
      <c r="K496">
        <f t="shared" si="48"/>
        <v>0</v>
      </c>
    </row>
    <row r="497" spans="1:11" x14ac:dyDescent="0.3">
      <c r="A497" s="1">
        <v>42831</v>
      </c>
      <c r="B497" t="s">
        <v>75</v>
      </c>
      <c r="C497">
        <f t="shared" si="43"/>
        <v>1</v>
      </c>
      <c r="D497" t="s">
        <v>516</v>
      </c>
      <c r="E497" t="s">
        <v>13</v>
      </c>
      <c r="F497" t="s">
        <v>77</v>
      </c>
      <c r="G497">
        <f t="shared" si="44"/>
        <v>0</v>
      </c>
      <c r="H497">
        <f t="shared" si="45"/>
        <v>0</v>
      </c>
      <c r="I497">
        <f t="shared" si="46"/>
        <v>0</v>
      </c>
      <c r="J497">
        <f t="shared" si="47"/>
        <v>0</v>
      </c>
      <c r="K497">
        <f t="shared" si="48"/>
        <v>0</v>
      </c>
    </row>
    <row r="498" spans="1:11" x14ac:dyDescent="0.3">
      <c r="A498" s="1">
        <v>42833</v>
      </c>
      <c r="B498" t="s">
        <v>4</v>
      </c>
      <c r="C498">
        <f t="shared" si="43"/>
        <v>1</v>
      </c>
      <c r="D498" t="s">
        <v>517</v>
      </c>
      <c r="E498" t="s">
        <v>10</v>
      </c>
      <c r="F498" t="s">
        <v>7</v>
      </c>
      <c r="G498">
        <f t="shared" si="44"/>
        <v>0</v>
      </c>
      <c r="H498">
        <f t="shared" si="45"/>
        <v>0</v>
      </c>
      <c r="I498">
        <f t="shared" si="46"/>
        <v>0</v>
      </c>
      <c r="J498">
        <f t="shared" si="47"/>
        <v>0</v>
      </c>
      <c r="K498">
        <f t="shared" si="48"/>
        <v>0</v>
      </c>
    </row>
    <row r="499" spans="1:11" x14ac:dyDescent="0.3">
      <c r="A499" s="1">
        <v>42838</v>
      </c>
      <c r="B499" t="s">
        <v>269</v>
      </c>
      <c r="C499">
        <f t="shared" si="43"/>
        <v>0</v>
      </c>
      <c r="D499" t="s">
        <v>518</v>
      </c>
      <c r="E499" t="s">
        <v>6</v>
      </c>
      <c r="F499" t="s">
        <v>7</v>
      </c>
      <c r="G499">
        <f t="shared" si="44"/>
        <v>0</v>
      </c>
      <c r="H499">
        <f t="shared" si="45"/>
        <v>0</v>
      </c>
      <c r="I499">
        <f t="shared" si="46"/>
        <v>0</v>
      </c>
      <c r="J499">
        <f t="shared" si="47"/>
        <v>0</v>
      </c>
      <c r="K499">
        <f t="shared" si="48"/>
        <v>0</v>
      </c>
    </row>
    <row r="500" spans="1:11" x14ac:dyDescent="0.3">
      <c r="A500" s="1">
        <v>42864</v>
      </c>
      <c r="B500" t="s">
        <v>116</v>
      </c>
      <c r="C500">
        <f t="shared" si="43"/>
        <v>0</v>
      </c>
      <c r="D500" t="s">
        <v>519</v>
      </c>
      <c r="E500" t="s">
        <v>13</v>
      </c>
      <c r="F500" t="s">
        <v>16</v>
      </c>
      <c r="G500">
        <f t="shared" si="44"/>
        <v>0</v>
      </c>
      <c r="H500">
        <f t="shared" si="45"/>
        <v>0</v>
      </c>
      <c r="I500">
        <f t="shared" si="46"/>
        <v>0</v>
      </c>
      <c r="J500">
        <f t="shared" si="47"/>
        <v>0</v>
      </c>
      <c r="K500">
        <f t="shared" si="48"/>
        <v>0</v>
      </c>
    </row>
    <row r="501" spans="1:11" x14ac:dyDescent="0.3">
      <c r="A501" s="1">
        <v>42864</v>
      </c>
      <c r="B501" t="s">
        <v>201</v>
      </c>
      <c r="C501">
        <f t="shared" si="43"/>
        <v>1</v>
      </c>
      <c r="D501" t="s">
        <v>520</v>
      </c>
      <c r="E501" t="s">
        <v>13</v>
      </c>
      <c r="F501" t="s">
        <v>7</v>
      </c>
      <c r="G501">
        <f t="shared" si="44"/>
        <v>0</v>
      </c>
      <c r="H501">
        <f t="shared" si="45"/>
        <v>0</v>
      </c>
      <c r="I501">
        <f t="shared" si="46"/>
        <v>0</v>
      </c>
      <c r="J501">
        <f t="shared" si="47"/>
        <v>0</v>
      </c>
      <c r="K501">
        <f t="shared" si="48"/>
        <v>1</v>
      </c>
    </row>
    <row r="502" spans="1:11" x14ac:dyDescent="0.3">
      <c r="A502" s="1">
        <v>42867</v>
      </c>
      <c r="B502" t="s">
        <v>269</v>
      </c>
      <c r="C502">
        <f t="shared" si="43"/>
        <v>0</v>
      </c>
      <c r="D502" t="s">
        <v>521</v>
      </c>
      <c r="E502" t="s">
        <v>13</v>
      </c>
      <c r="F502" t="s">
        <v>7</v>
      </c>
      <c r="G502">
        <f t="shared" si="44"/>
        <v>0</v>
      </c>
      <c r="H502">
        <f t="shared" si="45"/>
        <v>0</v>
      </c>
      <c r="I502">
        <f t="shared" si="46"/>
        <v>0</v>
      </c>
      <c r="J502">
        <f t="shared" si="47"/>
        <v>0</v>
      </c>
      <c r="K502">
        <f t="shared" si="48"/>
        <v>0</v>
      </c>
    </row>
    <row r="503" spans="1:11" x14ac:dyDescent="0.3">
      <c r="A503" s="1">
        <v>42867</v>
      </c>
      <c r="B503" t="s">
        <v>269</v>
      </c>
      <c r="C503">
        <f t="shared" si="43"/>
        <v>0</v>
      </c>
      <c r="D503" t="s">
        <v>522</v>
      </c>
      <c r="E503" t="s">
        <v>13</v>
      </c>
      <c r="F503" t="s">
        <v>7</v>
      </c>
      <c r="G503">
        <f t="shared" si="44"/>
        <v>0</v>
      </c>
      <c r="H503">
        <f t="shared" si="45"/>
        <v>0</v>
      </c>
      <c r="I503">
        <f t="shared" si="46"/>
        <v>0</v>
      </c>
      <c r="J503">
        <f t="shared" si="47"/>
        <v>0</v>
      </c>
      <c r="K503">
        <f t="shared" si="48"/>
        <v>0</v>
      </c>
    </row>
    <row r="504" spans="1:11" x14ac:dyDescent="0.3">
      <c r="A504" s="1">
        <v>42868</v>
      </c>
      <c r="B504" t="s">
        <v>201</v>
      </c>
      <c r="C504">
        <f t="shared" si="43"/>
        <v>1</v>
      </c>
      <c r="D504" t="s">
        <v>523</v>
      </c>
      <c r="E504" t="s">
        <v>6</v>
      </c>
      <c r="F504" t="s">
        <v>7</v>
      </c>
      <c r="G504">
        <f t="shared" si="44"/>
        <v>0</v>
      </c>
      <c r="H504">
        <f t="shared" si="45"/>
        <v>0</v>
      </c>
      <c r="I504">
        <f t="shared" si="46"/>
        <v>0</v>
      </c>
      <c r="J504">
        <f t="shared" si="47"/>
        <v>0</v>
      </c>
      <c r="K504">
        <f t="shared" si="48"/>
        <v>0</v>
      </c>
    </row>
    <row r="505" spans="1:11" x14ac:dyDescent="0.3">
      <c r="A505" s="1">
        <v>42868</v>
      </c>
      <c r="B505" t="s">
        <v>201</v>
      </c>
      <c r="C505">
        <f t="shared" si="43"/>
        <v>1</v>
      </c>
      <c r="D505" t="s">
        <v>524</v>
      </c>
      <c r="E505" t="s">
        <v>6</v>
      </c>
      <c r="F505" t="s">
        <v>7</v>
      </c>
      <c r="G505">
        <f t="shared" si="44"/>
        <v>0</v>
      </c>
      <c r="H505">
        <f t="shared" si="45"/>
        <v>0</v>
      </c>
      <c r="I505">
        <f t="shared" si="46"/>
        <v>0</v>
      </c>
      <c r="J505">
        <f t="shared" si="47"/>
        <v>0</v>
      </c>
      <c r="K505">
        <f t="shared" si="48"/>
        <v>0</v>
      </c>
    </row>
    <row r="506" spans="1:11" x14ac:dyDescent="0.3">
      <c r="A506" s="1">
        <v>42869</v>
      </c>
      <c r="B506" t="s">
        <v>201</v>
      </c>
      <c r="C506">
        <f t="shared" si="43"/>
        <v>1</v>
      </c>
      <c r="D506" t="s">
        <v>525</v>
      </c>
      <c r="E506" t="s">
        <v>6</v>
      </c>
      <c r="F506" t="s">
        <v>7</v>
      </c>
      <c r="G506">
        <f t="shared" si="44"/>
        <v>0</v>
      </c>
      <c r="H506">
        <f t="shared" si="45"/>
        <v>0</v>
      </c>
      <c r="I506">
        <f t="shared" si="46"/>
        <v>0</v>
      </c>
      <c r="J506">
        <f t="shared" si="47"/>
        <v>0</v>
      </c>
      <c r="K506">
        <f t="shared" si="48"/>
        <v>0</v>
      </c>
    </row>
    <row r="507" spans="1:11" x14ac:dyDescent="0.3">
      <c r="A507" s="1">
        <v>42872</v>
      </c>
      <c r="B507" t="s">
        <v>116</v>
      </c>
      <c r="C507">
        <f t="shared" si="43"/>
        <v>0</v>
      </c>
      <c r="D507" t="s">
        <v>526</v>
      </c>
      <c r="E507" t="s">
        <v>10</v>
      </c>
      <c r="F507" t="s">
        <v>16</v>
      </c>
      <c r="G507">
        <f t="shared" si="44"/>
        <v>0</v>
      </c>
      <c r="H507">
        <f t="shared" si="45"/>
        <v>0</v>
      </c>
      <c r="I507">
        <f t="shared" si="46"/>
        <v>0</v>
      </c>
      <c r="J507">
        <f t="shared" si="47"/>
        <v>0</v>
      </c>
      <c r="K507">
        <f t="shared" si="48"/>
        <v>0</v>
      </c>
    </row>
    <row r="508" spans="1:11" x14ac:dyDescent="0.3">
      <c r="A508" s="1">
        <v>42875</v>
      </c>
      <c r="B508" t="s">
        <v>4</v>
      </c>
      <c r="C508">
        <f t="shared" si="43"/>
        <v>1</v>
      </c>
      <c r="D508" t="s">
        <v>527</v>
      </c>
      <c r="E508" t="s">
        <v>13</v>
      </c>
      <c r="F508" t="s">
        <v>7</v>
      </c>
      <c r="G508">
        <f t="shared" si="44"/>
        <v>0</v>
      </c>
      <c r="H508">
        <f t="shared" si="45"/>
        <v>0</v>
      </c>
      <c r="I508">
        <f t="shared" si="46"/>
        <v>0</v>
      </c>
      <c r="J508">
        <f t="shared" si="47"/>
        <v>0</v>
      </c>
      <c r="K508">
        <f t="shared" si="48"/>
        <v>0</v>
      </c>
    </row>
    <row r="509" spans="1:11" x14ac:dyDescent="0.3">
      <c r="A509" s="1">
        <v>42876</v>
      </c>
      <c r="B509" t="s">
        <v>116</v>
      </c>
      <c r="C509">
        <f t="shared" si="43"/>
        <v>0</v>
      </c>
      <c r="D509" t="s">
        <v>528</v>
      </c>
      <c r="E509" t="s">
        <v>13</v>
      </c>
      <c r="F509" t="s">
        <v>16</v>
      </c>
      <c r="G509">
        <f t="shared" si="44"/>
        <v>0</v>
      </c>
      <c r="H509">
        <f t="shared" si="45"/>
        <v>0</v>
      </c>
      <c r="I509">
        <f t="shared" si="46"/>
        <v>0</v>
      </c>
      <c r="J509">
        <f t="shared" si="47"/>
        <v>0</v>
      </c>
      <c r="K509">
        <f t="shared" si="48"/>
        <v>0</v>
      </c>
    </row>
    <row r="510" spans="1:11" x14ac:dyDescent="0.3">
      <c r="A510" s="1">
        <v>42879</v>
      </c>
      <c r="B510" t="s">
        <v>116</v>
      </c>
      <c r="C510">
        <f t="shared" si="43"/>
        <v>0</v>
      </c>
      <c r="D510" t="s">
        <v>529</v>
      </c>
      <c r="E510" t="s">
        <v>13</v>
      </c>
      <c r="F510" t="s">
        <v>16</v>
      </c>
      <c r="G510">
        <f t="shared" si="44"/>
        <v>0</v>
      </c>
      <c r="H510">
        <f t="shared" si="45"/>
        <v>0</v>
      </c>
      <c r="I510">
        <f t="shared" si="46"/>
        <v>0</v>
      </c>
      <c r="J510">
        <f t="shared" si="47"/>
        <v>0</v>
      </c>
      <c r="K510">
        <f t="shared" si="48"/>
        <v>0</v>
      </c>
    </row>
    <row r="511" spans="1:11" x14ac:dyDescent="0.3">
      <c r="A511" s="1">
        <v>42882</v>
      </c>
      <c r="B511" t="s">
        <v>4</v>
      </c>
      <c r="C511">
        <f t="shared" si="43"/>
        <v>1</v>
      </c>
      <c r="D511" t="s">
        <v>530</v>
      </c>
      <c r="E511" t="s">
        <v>10</v>
      </c>
      <c r="F511" t="s">
        <v>7</v>
      </c>
      <c r="G511">
        <f t="shared" si="44"/>
        <v>0</v>
      </c>
      <c r="H511">
        <f t="shared" si="45"/>
        <v>0</v>
      </c>
      <c r="I511">
        <f t="shared" si="46"/>
        <v>0</v>
      </c>
      <c r="J511">
        <f t="shared" si="47"/>
        <v>0</v>
      </c>
      <c r="K511">
        <f t="shared" si="48"/>
        <v>0</v>
      </c>
    </row>
    <row r="512" spans="1:11" x14ac:dyDescent="0.3">
      <c r="A512" s="1">
        <v>42884</v>
      </c>
      <c r="B512" t="s">
        <v>127</v>
      </c>
      <c r="C512">
        <f t="shared" si="43"/>
        <v>0</v>
      </c>
      <c r="D512" t="s">
        <v>531</v>
      </c>
      <c r="E512" t="s">
        <v>10</v>
      </c>
      <c r="F512" t="s">
        <v>110</v>
      </c>
      <c r="G512">
        <f t="shared" si="44"/>
        <v>0</v>
      </c>
      <c r="H512">
        <f t="shared" si="45"/>
        <v>0</v>
      </c>
      <c r="I512">
        <f t="shared" si="46"/>
        <v>0</v>
      </c>
      <c r="J512">
        <f t="shared" si="47"/>
        <v>0</v>
      </c>
      <c r="K512">
        <f t="shared" si="48"/>
        <v>0</v>
      </c>
    </row>
    <row r="513" spans="1:11" x14ac:dyDescent="0.3">
      <c r="A513" s="1">
        <v>42886</v>
      </c>
      <c r="B513" t="s">
        <v>4</v>
      </c>
      <c r="C513">
        <f t="shared" si="43"/>
        <v>1</v>
      </c>
      <c r="D513" t="s">
        <v>532</v>
      </c>
      <c r="E513" t="s">
        <v>13</v>
      </c>
      <c r="F513" t="s">
        <v>7</v>
      </c>
      <c r="G513">
        <f t="shared" si="44"/>
        <v>0</v>
      </c>
      <c r="H513">
        <f t="shared" si="45"/>
        <v>0</v>
      </c>
      <c r="I513">
        <f t="shared" si="46"/>
        <v>0</v>
      </c>
      <c r="J513">
        <f t="shared" si="47"/>
        <v>0</v>
      </c>
      <c r="K513">
        <f t="shared" si="48"/>
        <v>0</v>
      </c>
    </row>
    <row r="514" spans="1:11" x14ac:dyDescent="0.3">
      <c r="A514" s="1">
        <v>42886</v>
      </c>
      <c r="B514" t="s">
        <v>33</v>
      </c>
      <c r="C514">
        <f t="shared" si="43"/>
        <v>1</v>
      </c>
      <c r="D514" t="s">
        <v>533</v>
      </c>
      <c r="E514" t="s">
        <v>6</v>
      </c>
      <c r="F514" t="s">
        <v>7</v>
      </c>
      <c r="G514">
        <f t="shared" si="44"/>
        <v>0</v>
      </c>
      <c r="H514">
        <f t="shared" si="45"/>
        <v>0</v>
      </c>
      <c r="I514">
        <f t="shared" si="46"/>
        <v>0</v>
      </c>
      <c r="J514">
        <f t="shared" si="47"/>
        <v>0</v>
      </c>
      <c r="K514">
        <f t="shared" si="48"/>
        <v>0</v>
      </c>
    </row>
    <row r="515" spans="1:11" x14ac:dyDescent="0.3">
      <c r="A515" s="1">
        <v>42888</v>
      </c>
      <c r="B515" t="s">
        <v>201</v>
      </c>
      <c r="C515">
        <f t="shared" ref="C515:C578" si="49">IF(OR(B515="New York Times", B515="CNN", B515="FOX", B515="USA Today", B515="New York Post", B515="CNBC", B515="Washington Post"), 1, 0)</f>
        <v>1</v>
      </c>
      <c r="D515" t="s">
        <v>534</v>
      </c>
      <c r="E515" t="s">
        <v>13</v>
      </c>
      <c r="F515" t="s">
        <v>7</v>
      </c>
      <c r="G515">
        <f t="shared" ref="G515:G578" si="50">IF(OR(ISNUMBER(SEARCH("electric car",D515)), ISNUMBER(SEARCH("electric vehicle",D515)), ISNUMBER(SEARCH("battery-powered vehicle",D515))), 1, 0)</f>
        <v>0</v>
      </c>
      <c r="H515">
        <f t="shared" ref="H515:H578" si="51">IF(ISNUMBER(SEARCH("ammonia", D515)), 1, 0)</f>
        <v>0</v>
      </c>
      <c r="I515">
        <f t="shared" ref="I515:I578" si="52">IF(ISNUMBER(SEARCH("methanol", D515)), 1, 0)</f>
        <v>0</v>
      </c>
      <c r="J515">
        <f t="shared" ref="J515:J578" si="53">IF(ISNUMBER(SEARCH("hydrogen", D515)), 1, 0)</f>
        <v>0</v>
      </c>
      <c r="K515">
        <f t="shared" ref="K515:K578" si="54">IF(OR(ISNUMBER(SEARCH("e-fuel", D515)), ISNUMBER(SEARCH("alternative fuel", D515)), ISNUMBER(SEARCH("biofuel", D515)), ISNUMBER(SEARCH("ammonia", D515)), ISNUMBER(SEARCH("methanol", D515))), 1, 0)</f>
        <v>0</v>
      </c>
    </row>
    <row r="516" spans="1:11" x14ac:dyDescent="0.3">
      <c r="A516" s="1">
        <v>42888</v>
      </c>
      <c r="B516" t="s">
        <v>14</v>
      </c>
      <c r="C516">
        <f t="shared" si="49"/>
        <v>1</v>
      </c>
      <c r="D516" t="s">
        <v>535</v>
      </c>
      <c r="E516" t="s">
        <v>6</v>
      </c>
      <c r="F516" t="s">
        <v>16</v>
      </c>
      <c r="G516">
        <f t="shared" si="50"/>
        <v>0</v>
      </c>
      <c r="H516">
        <f t="shared" si="51"/>
        <v>0</v>
      </c>
      <c r="I516">
        <f t="shared" si="52"/>
        <v>0</v>
      </c>
      <c r="J516">
        <f t="shared" si="53"/>
        <v>0</v>
      </c>
      <c r="K516">
        <f t="shared" si="54"/>
        <v>0</v>
      </c>
    </row>
    <row r="517" spans="1:11" x14ac:dyDescent="0.3">
      <c r="A517" s="1">
        <v>42888</v>
      </c>
      <c r="B517" t="s">
        <v>14</v>
      </c>
      <c r="C517">
        <f t="shared" si="49"/>
        <v>1</v>
      </c>
      <c r="D517" t="s">
        <v>536</v>
      </c>
      <c r="E517" t="s">
        <v>6</v>
      </c>
      <c r="F517" t="s">
        <v>16</v>
      </c>
      <c r="G517">
        <f t="shared" si="50"/>
        <v>0</v>
      </c>
      <c r="H517">
        <f t="shared" si="51"/>
        <v>0</v>
      </c>
      <c r="I517">
        <f t="shared" si="52"/>
        <v>0</v>
      </c>
      <c r="J517">
        <f t="shared" si="53"/>
        <v>0</v>
      </c>
      <c r="K517">
        <f t="shared" si="54"/>
        <v>0</v>
      </c>
    </row>
    <row r="518" spans="1:11" x14ac:dyDescent="0.3">
      <c r="A518" s="1">
        <v>42892</v>
      </c>
      <c r="B518" t="s">
        <v>269</v>
      </c>
      <c r="C518">
        <f t="shared" si="49"/>
        <v>0</v>
      </c>
      <c r="D518" t="s">
        <v>537</v>
      </c>
      <c r="E518" t="s">
        <v>6</v>
      </c>
      <c r="F518" t="s">
        <v>7</v>
      </c>
      <c r="G518">
        <f t="shared" si="50"/>
        <v>0</v>
      </c>
      <c r="H518">
        <f t="shared" si="51"/>
        <v>0</v>
      </c>
      <c r="I518">
        <f t="shared" si="52"/>
        <v>0</v>
      </c>
      <c r="J518">
        <f t="shared" si="53"/>
        <v>0</v>
      </c>
      <c r="K518">
        <f t="shared" si="54"/>
        <v>0</v>
      </c>
    </row>
    <row r="519" spans="1:11" x14ac:dyDescent="0.3">
      <c r="A519" s="1">
        <v>42893</v>
      </c>
      <c r="B519" t="s">
        <v>4</v>
      </c>
      <c r="C519">
        <f t="shared" si="49"/>
        <v>1</v>
      </c>
      <c r="D519" t="s">
        <v>538</v>
      </c>
      <c r="E519" t="s">
        <v>6</v>
      </c>
      <c r="F519" t="s">
        <v>7</v>
      </c>
      <c r="G519">
        <f t="shared" si="50"/>
        <v>0</v>
      </c>
      <c r="H519">
        <f t="shared" si="51"/>
        <v>0</v>
      </c>
      <c r="I519">
        <f t="shared" si="52"/>
        <v>0</v>
      </c>
      <c r="J519">
        <f t="shared" si="53"/>
        <v>0</v>
      </c>
      <c r="K519">
        <f t="shared" si="54"/>
        <v>0</v>
      </c>
    </row>
    <row r="520" spans="1:11" x14ac:dyDescent="0.3">
      <c r="A520" s="1">
        <v>42895</v>
      </c>
      <c r="B520" t="s">
        <v>14</v>
      </c>
      <c r="C520">
        <f t="shared" si="49"/>
        <v>1</v>
      </c>
      <c r="D520" t="s">
        <v>539</v>
      </c>
      <c r="E520" t="s">
        <v>6</v>
      </c>
      <c r="F520" t="s">
        <v>16</v>
      </c>
      <c r="G520">
        <f t="shared" si="50"/>
        <v>0</v>
      </c>
      <c r="H520">
        <f t="shared" si="51"/>
        <v>0</v>
      </c>
      <c r="I520">
        <f t="shared" si="52"/>
        <v>0</v>
      </c>
      <c r="J520">
        <f t="shared" si="53"/>
        <v>0</v>
      </c>
      <c r="K520">
        <f t="shared" si="54"/>
        <v>0</v>
      </c>
    </row>
    <row r="521" spans="1:11" x14ac:dyDescent="0.3">
      <c r="A521" s="1">
        <v>42901</v>
      </c>
      <c r="B521" t="s">
        <v>269</v>
      </c>
      <c r="C521">
        <f t="shared" si="49"/>
        <v>0</v>
      </c>
      <c r="D521" t="s">
        <v>540</v>
      </c>
      <c r="E521" t="s">
        <v>13</v>
      </c>
      <c r="F521" t="s">
        <v>7</v>
      </c>
      <c r="G521">
        <f t="shared" si="50"/>
        <v>0</v>
      </c>
      <c r="H521">
        <f t="shared" si="51"/>
        <v>0</v>
      </c>
      <c r="I521">
        <f t="shared" si="52"/>
        <v>0</v>
      </c>
      <c r="J521">
        <f t="shared" si="53"/>
        <v>0</v>
      </c>
      <c r="K521">
        <f t="shared" si="54"/>
        <v>0</v>
      </c>
    </row>
    <row r="522" spans="1:11" x14ac:dyDescent="0.3">
      <c r="A522" s="1">
        <v>42901</v>
      </c>
      <c r="B522" t="s">
        <v>269</v>
      </c>
      <c r="C522">
        <f t="shared" si="49"/>
        <v>0</v>
      </c>
      <c r="D522" t="s">
        <v>541</v>
      </c>
      <c r="E522" t="s">
        <v>13</v>
      </c>
      <c r="F522" t="s">
        <v>7</v>
      </c>
      <c r="G522">
        <f t="shared" si="50"/>
        <v>0</v>
      </c>
      <c r="H522">
        <f t="shared" si="51"/>
        <v>0</v>
      </c>
      <c r="I522">
        <f t="shared" si="52"/>
        <v>0</v>
      </c>
      <c r="J522">
        <f t="shared" si="53"/>
        <v>0</v>
      </c>
      <c r="K522">
        <f t="shared" si="54"/>
        <v>0</v>
      </c>
    </row>
    <row r="523" spans="1:11" x14ac:dyDescent="0.3">
      <c r="A523" s="1">
        <v>42912</v>
      </c>
      <c r="B523" t="s">
        <v>269</v>
      </c>
      <c r="C523">
        <f t="shared" si="49"/>
        <v>0</v>
      </c>
      <c r="D523" t="s">
        <v>542</v>
      </c>
      <c r="E523" t="s">
        <v>6</v>
      </c>
      <c r="F523" t="s">
        <v>7</v>
      </c>
      <c r="G523">
        <f t="shared" si="50"/>
        <v>0</v>
      </c>
      <c r="H523">
        <f t="shared" si="51"/>
        <v>0</v>
      </c>
      <c r="I523">
        <f t="shared" si="52"/>
        <v>0</v>
      </c>
      <c r="J523">
        <f t="shared" si="53"/>
        <v>0</v>
      </c>
      <c r="K523">
        <f t="shared" si="54"/>
        <v>0</v>
      </c>
    </row>
    <row r="524" spans="1:11" x14ac:dyDescent="0.3">
      <c r="A524" s="1">
        <v>42939</v>
      </c>
      <c r="B524" t="s">
        <v>116</v>
      </c>
      <c r="C524">
        <f t="shared" si="49"/>
        <v>0</v>
      </c>
      <c r="D524" t="s">
        <v>543</v>
      </c>
      <c r="E524" t="s">
        <v>13</v>
      </c>
      <c r="F524" t="s">
        <v>16</v>
      </c>
      <c r="G524">
        <f t="shared" si="50"/>
        <v>0</v>
      </c>
      <c r="H524">
        <f t="shared" si="51"/>
        <v>0</v>
      </c>
      <c r="I524">
        <f t="shared" si="52"/>
        <v>0</v>
      </c>
      <c r="J524">
        <f t="shared" si="53"/>
        <v>0</v>
      </c>
      <c r="K524">
        <f t="shared" si="54"/>
        <v>0</v>
      </c>
    </row>
    <row r="525" spans="1:11" x14ac:dyDescent="0.3">
      <c r="A525" s="1">
        <v>42939</v>
      </c>
      <c r="B525" t="s">
        <v>14</v>
      </c>
      <c r="C525">
        <f t="shared" si="49"/>
        <v>1</v>
      </c>
      <c r="D525" t="s">
        <v>544</v>
      </c>
      <c r="E525" t="s">
        <v>13</v>
      </c>
      <c r="F525" t="s">
        <v>16</v>
      </c>
      <c r="G525">
        <f t="shared" si="50"/>
        <v>1</v>
      </c>
      <c r="H525">
        <f t="shared" si="51"/>
        <v>0</v>
      </c>
      <c r="I525">
        <f t="shared" si="52"/>
        <v>0</v>
      </c>
      <c r="J525">
        <f t="shared" si="53"/>
        <v>0</v>
      </c>
      <c r="K525">
        <f t="shared" si="54"/>
        <v>0</v>
      </c>
    </row>
    <row r="526" spans="1:11" x14ac:dyDescent="0.3">
      <c r="A526" s="1">
        <v>42941</v>
      </c>
      <c r="B526" t="s">
        <v>116</v>
      </c>
      <c r="C526">
        <f t="shared" si="49"/>
        <v>0</v>
      </c>
      <c r="D526" t="s">
        <v>545</v>
      </c>
      <c r="E526" t="s">
        <v>13</v>
      </c>
      <c r="F526" t="s">
        <v>16</v>
      </c>
      <c r="G526">
        <f t="shared" si="50"/>
        <v>0</v>
      </c>
      <c r="H526">
        <f t="shared" si="51"/>
        <v>0</v>
      </c>
      <c r="I526">
        <f t="shared" si="52"/>
        <v>0</v>
      </c>
      <c r="J526">
        <f t="shared" si="53"/>
        <v>0</v>
      </c>
      <c r="K526">
        <f t="shared" si="54"/>
        <v>0</v>
      </c>
    </row>
    <row r="527" spans="1:11" x14ac:dyDescent="0.3">
      <c r="A527" s="1">
        <v>42944</v>
      </c>
      <c r="B527" t="s">
        <v>116</v>
      </c>
      <c r="C527">
        <f t="shared" si="49"/>
        <v>0</v>
      </c>
      <c r="D527" t="s">
        <v>546</v>
      </c>
      <c r="E527" t="s">
        <v>13</v>
      </c>
      <c r="F527" t="s">
        <v>16</v>
      </c>
      <c r="G527">
        <f t="shared" si="50"/>
        <v>1</v>
      </c>
      <c r="H527">
        <f t="shared" si="51"/>
        <v>0</v>
      </c>
      <c r="I527">
        <f t="shared" si="52"/>
        <v>0</v>
      </c>
      <c r="J527">
        <f t="shared" si="53"/>
        <v>0</v>
      </c>
      <c r="K527">
        <f t="shared" si="54"/>
        <v>0</v>
      </c>
    </row>
    <row r="528" spans="1:11" x14ac:dyDescent="0.3">
      <c r="A528" s="1">
        <v>42948</v>
      </c>
      <c r="B528" t="s">
        <v>269</v>
      </c>
      <c r="C528">
        <f t="shared" si="49"/>
        <v>0</v>
      </c>
      <c r="D528" t="s">
        <v>547</v>
      </c>
      <c r="E528" t="s">
        <v>13</v>
      </c>
      <c r="F528" t="s">
        <v>7</v>
      </c>
      <c r="G528">
        <f t="shared" si="50"/>
        <v>0</v>
      </c>
      <c r="H528">
        <f t="shared" si="51"/>
        <v>0</v>
      </c>
      <c r="I528">
        <f t="shared" si="52"/>
        <v>0</v>
      </c>
      <c r="J528">
        <f t="shared" si="53"/>
        <v>0</v>
      </c>
      <c r="K528">
        <f t="shared" si="54"/>
        <v>0</v>
      </c>
    </row>
    <row r="529" spans="1:11" x14ac:dyDescent="0.3">
      <c r="A529" s="1">
        <v>42957</v>
      </c>
      <c r="B529" t="s">
        <v>14</v>
      </c>
      <c r="C529">
        <f t="shared" si="49"/>
        <v>1</v>
      </c>
      <c r="D529" t="s">
        <v>548</v>
      </c>
      <c r="E529" t="s">
        <v>13</v>
      </c>
      <c r="F529" t="s">
        <v>16</v>
      </c>
      <c r="G529">
        <f t="shared" si="50"/>
        <v>0</v>
      </c>
      <c r="H529">
        <f t="shared" si="51"/>
        <v>0</v>
      </c>
      <c r="I529">
        <f t="shared" si="52"/>
        <v>0</v>
      </c>
      <c r="J529">
        <f t="shared" si="53"/>
        <v>0</v>
      </c>
      <c r="K529">
        <f t="shared" si="54"/>
        <v>0</v>
      </c>
    </row>
    <row r="530" spans="1:11" x14ac:dyDescent="0.3">
      <c r="A530" s="1">
        <v>42965</v>
      </c>
      <c r="B530" t="s">
        <v>4</v>
      </c>
      <c r="C530">
        <f t="shared" si="49"/>
        <v>1</v>
      </c>
      <c r="D530" t="s">
        <v>549</v>
      </c>
      <c r="E530" t="s">
        <v>13</v>
      </c>
      <c r="F530" t="s">
        <v>7</v>
      </c>
      <c r="G530">
        <f t="shared" si="50"/>
        <v>0</v>
      </c>
      <c r="H530">
        <f t="shared" si="51"/>
        <v>0</v>
      </c>
      <c r="I530">
        <f t="shared" si="52"/>
        <v>0</v>
      </c>
      <c r="J530">
        <f t="shared" si="53"/>
        <v>0</v>
      </c>
      <c r="K530">
        <f t="shared" si="54"/>
        <v>0</v>
      </c>
    </row>
    <row r="531" spans="1:11" x14ac:dyDescent="0.3">
      <c r="A531" s="1">
        <v>42966</v>
      </c>
      <c r="B531" t="s">
        <v>201</v>
      </c>
      <c r="C531">
        <f t="shared" si="49"/>
        <v>1</v>
      </c>
      <c r="D531" t="s">
        <v>550</v>
      </c>
      <c r="E531" t="s">
        <v>6</v>
      </c>
      <c r="F531" t="s">
        <v>7</v>
      </c>
      <c r="G531">
        <f t="shared" si="50"/>
        <v>1</v>
      </c>
      <c r="H531">
        <f t="shared" si="51"/>
        <v>0</v>
      </c>
      <c r="I531">
        <f t="shared" si="52"/>
        <v>0</v>
      </c>
      <c r="J531">
        <f t="shared" si="53"/>
        <v>0</v>
      </c>
      <c r="K531">
        <f t="shared" si="54"/>
        <v>0</v>
      </c>
    </row>
    <row r="532" spans="1:11" x14ac:dyDescent="0.3">
      <c r="A532" s="1">
        <v>42967</v>
      </c>
      <c r="B532" t="s">
        <v>116</v>
      </c>
      <c r="C532">
        <f t="shared" si="49"/>
        <v>0</v>
      </c>
      <c r="D532" t="s">
        <v>551</v>
      </c>
      <c r="E532" t="s">
        <v>13</v>
      </c>
      <c r="F532" t="s">
        <v>16</v>
      </c>
      <c r="G532">
        <f t="shared" si="50"/>
        <v>0</v>
      </c>
      <c r="H532">
        <f t="shared" si="51"/>
        <v>0</v>
      </c>
      <c r="I532">
        <f t="shared" si="52"/>
        <v>0</v>
      </c>
      <c r="J532">
        <f t="shared" si="53"/>
        <v>0</v>
      </c>
      <c r="K532">
        <f t="shared" si="54"/>
        <v>0</v>
      </c>
    </row>
    <row r="533" spans="1:11" x14ac:dyDescent="0.3">
      <c r="A533" s="1">
        <v>42967</v>
      </c>
      <c r="B533" t="s">
        <v>14</v>
      </c>
      <c r="C533">
        <f t="shared" si="49"/>
        <v>1</v>
      </c>
      <c r="D533" t="s">
        <v>552</v>
      </c>
      <c r="E533" t="s">
        <v>6</v>
      </c>
      <c r="F533" t="s">
        <v>16</v>
      </c>
      <c r="G533">
        <f t="shared" si="50"/>
        <v>0</v>
      </c>
      <c r="H533">
        <f t="shared" si="51"/>
        <v>0</v>
      </c>
      <c r="I533">
        <f t="shared" si="52"/>
        <v>0</v>
      </c>
      <c r="J533">
        <f t="shared" si="53"/>
        <v>0</v>
      </c>
      <c r="K533">
        <f t="shared" si="54"/>
        <v>0</v>
      </c>
    </row>
    <row r="534" spans="1:11" x14ac:dyDescent="0.3">
      <c r="A534" s="1">
        <v>42968</v>
      </c>
      <c r="B534" t="s">
        <v>108</v>
      </c>
      <c r="C534">
        <f t="shared" si="49"/>
        <v>1</v>
      </c>
      <c r="D534" t="s">
        <v>553</v>
      </c>
      <c r="E534" t="s">
        <v>10</v>
      </c>
      <c r="F534" t="s">
        <v>110</v>
      </c>
      <c r="G534">
        <f t="shared" si="50"/>
        <v>0</v>
      </c>
      <c r="H534">
        <f t="shared" si="51"/>
        <v>0</v>
      </c>
      <c r="I534">
        <f t="shared" si="52"/>
        <v>0</v>
      </c>
      <c r="J534">
        <f t="shared" si="53"/>
        <v>0</v>
      </c>
      <c r="K534">
        <f t="shared" si="54"/>
        <v>0</v>
      </c>
    </row>
    <row r="535" spans="1:11" x14ac:dyDescent="0.3">
      <c r="A535" s="1">
        <v>42978</v>
      </c>
      <c r="B535" t="s">
        <v>14</v>
      </c>
      <c r="C535">
        <f t="shared" si="49"/>
        <v>1</v>
      </c>
      <c r="D535" t="s">
        <v>554</v>
      </c>
      <c r="E535" t="s">
        <v>6</v>
      </c>
      <c r="F535" t="s">
        <v>16</v>
      </c>
      <c r="G535">
        <f t="shared" si="50"/>
        <v>0</v>
      </c>
      <c r="H535">
        <f t="shared" si="51"/>
        <v>0</v>
      </c>
      <c r="I535">
        <f t="shared" si="52"/>
        <v>0</v>
      </c>
      <c r="J535">
        <f t="shared" si="53"/>
        <v>0</v>
      </c>
      <c r="K535">
        <f t="shared" si="54"/>
        <v>0</v>
      </c>
    </row>
    <row r="536" spans="1:11" x14ac:dyDescent="0.3">
      <c r="A536" s="1">
        <v>42980</v>
      </c>
      <c r="B536" t="s">
        <v>75</v>
      </c>
      <c r="C536">
        <f t="shared" si="49"/>
        <v>1</v>
      </c>
      <c r="D536" t="s">
        <v>555</v>
      </c>
      <c r="E536" t="s">
        <v>10</v>
      </c>
      <c r="F536" t="s">
        <v>77</v>
      </c>
      <c r="G536">
        <f t="shared" si="50"/>
        <v>0</v>
      </c>
      <c r="H536">
        <f t="shared" si="51"/>
        <v>0</v>
      </c>
      <c r="I536">
        <f t="shared" si="52"/>
        <v>0</v>
      </c>
      <c r="J536">
        <f t="shared" si="53"/>
        <v>1</v>
      </c>
      <c r="K536">
        <f t="shared" si="54"/>
        <v>0</v>
      </c>
    </row>
    <row r="537" spans="1:11" x14ac:dyDescent="0.3">
      <c r="A537" s="1">
        <v>42980</v>
      </c>
      <c r="B537" t="s">
        <v>108</v>
      </c>
      <c r="C537">
        <f t="shared" si="49"/>
        <v>1</v>
      </c>
      <c r="D537" t="s">
        <v>556</v>
      </c>
      <c r="E537" t="s">
        <v>10</v>
      </c>
      <c r="F537" t="s">
        <v>110</v>
      </c>
      <c r="G537">
        <f t="shared" si="50"/>
        <v>0</v>
      </c>
      <c r="H537">
        <f t="shared" si="51"/>
        <v>0</v>
      </c>
      <c r="I537">
        <f t="shared" si="52"/>
        <v>0</v>
      </c>
      <c r="J537">
        <f t="shared" si="53"/>
        <v>1</v>
      </c>
      <c r="K537">
        <f t="shared" si="54"/>
        <v>0</v>
      </c>
    </row>
    <row r="538" spans="1:11" x14ac:dyDescent="0.3">
      <c r="A538" s="1">
        <v>42980</v>
      </c>
      <c r="B538" t="s">
        <v>33</v>
      </c>
      <c r="C538">
        <f t="shared" si="49"/>
        <v>1</v>
      </c>
      <c r="D538" t="s">
        <v>557</v>
      </c>
      <c r="E538" t="s">
        <v>10</v>
      </c>
      <c r="F538" t="s">
        <v>7</v>
      </c>
      <c r="G538">
        <f t="shared" si="50"/>
        <v>0</v>
      </c>
      <c r="H538">
        <f t="shared" si="51"/>
        <v>0</v>
      </c>
      <c r="I538">
        <f t="shared" si="52"/>
        <v>0</v>
      </c>
      <c r="J538">
        <f t="shared" si="53"/>
        <v>1</v>
      </c>
      <c r="K538">
        <f t="shared" si="54"/>
        <v>0</v>
      </c>
    </row>
    <row r="539" spans="1:11" x14ac:dyDescent="0.3">
      <c r="A539" s="1">
        <v>42980</v>
      </c>
      <c r="B539" t="s">
        <v>201</v>
      </c>
      <c r="C539">
        <f t="shared" si="49"/>
        <v>1</v>
      </c>
      <c r="D539" t="s">
        <v>558</v>
      </c>
      <c r="E539" t="s">
        <v>10</v>
      </c>
      <c r="F539" t="s">
        <v>7</v>
      </c>
      <c r="G539">
        <f t="shared" si="50"/>
        <v>0</v>
      </c>
      <c r="H539">
        <f t="shared" si="51"/>
        <v>0</v>
      </c>
      <c r="I539">
        <f t="shared" si="52"/>
        <v>0</v>
      </c>
      <c r="J539">
        <f t="shared" si="53"/>
        <v>1</v>
      </c>
      <c r="K539">
        <f t="shared" si="54"/>
        <v>0</v>
      </c>
    </row>
    <row r="540" spans="1:11" x14ac:dyDescent="0.3">
      <c r="A540" s="1">
        <v>42980</v>
      </c>
      <c r="B540" t="s">
        <v>127</v>
      </c>
      <c r="C540">
        <f t="shared" si="49"/>
        <v>0</v>
      </c>
      <c r="D540" t="s">
        <v>559</v>
      </c>
      <c r="E540" t="s">
        <v>10</v>
      </c>
      <c r="F540" t="s">
        <v>110</v>
      </c>
      <c r="G540">
        <f t="shared" si="50"/>
        <v>0</v>
      </c>
      <c r="H540">
        <f t="shared" si="51"/>
        <v>0</v>
      </c>
      <c r="I540">
        <f t="shared" si="52"/>
        <v>0</v>
      </c>
      <c r="J540">
        <f t="shared" si="53"/>
        <v>1</v>
      </c>
      <c r="K540">
        <f t="shared" si="54"/>
        <v>0</v>
      </c>
    </row>
    <row r="541" spans="1:11" x14ac:dyDescent="0.3">
      <c r="A541" s="1">
        <v>42981</v>
      </c>
      <c r="B541" t="s">
        <v>4</v>
      </c>
      <c r="C541">
        <f t="shared" si="49"/>
        <v>1</v>
      </c>
      <c r="D541" t="s">
        <v>560</v>
      </c>
      <c r="E541" t="s">
        <v>10</v>
      </c>
      <c r="F541" t="s">
        <v>7</v>
      </c>
      <c r="G541">
        <f t="shared" si="50"/>
        <v>0</v>
      </c>
      <c r="H541">
        <f t="shared" si="51"/>
        <v>0</v>
      </c>
      <c r="I541">
        <f t="shared" si="52"/>
        <v>0</v>
      </c>
      <c r="J541">
        <f t="shared" si="53"/>
        <v>1</v>
      </c>
      <c r="K541">
        <f t="shared" si="54"/>
        <v>0</v>
      </c>
    </row>
    <row r="542" spans="1:11" x14ac:dyDescent="0.3">
      <c r="A542" s="1">
        <v>42981</v>
      </c>
      <c r="B542" t="s">
        <v>4</v>
      </c>
      <c r="C542">
        <f t="shared" si="49"/>
        <v>1</v>
      </c>
      <c r="D542" t="s">
        <v>561</v>
      </c>
      <c r="E542" t="s">
        <v>10</v>
      </c>
      <c r="F542" t="s">
        <v>7</v>
      </c>
      <c r="G542">
        <f t="shared" si="50"/>
        <v>0</v>
      </c>
      <c r="H542">
        <f t="shared" si="51"/>
        <v>0</v>
      </c>
      <c r="I542">
        <f t="shared" si="52"/>
        <v>0</v>
      </c>
      <c r="J542">
        <f t="shared" si="53"/>
        <v>1</v>
      </c>
      <c r="K542">
        <f t="shared" si="54"/>
        <v>0</v>
      </c>
    </row>
    <row r="543" spans="1:11" x14ac:dyDescent="0.3">
      <c r="A543" s="1">
        <v>42981</v>
      </c>
      <c r="B543" t="s">
        <v>4</v>
      </c>
      <c r="C543">
        <f t="shared" si="49"/>
        <v>1</v>
      </c>
      <c r="D543" t="s">
        <v>562</v>
      </c>
      <c r="E543" t="s">
        <v>10</v>
      </c>
      <c r="F543" t="s">
        <v>7</v>
      </c>
      <c r="G543">
        <f t="shared" si="50"/>
        <v>0</v>
      </c>
      <c r="H543">
        <f t="shared" si="51"/>
        <v>0</v>
      </c>
      <c r="I543">
        <f t="shared" si="52"/>
        <v>0</v>
      </c>
      <c r="J543">
        <f t="shared" si="53"/>
        <v>1</v>
      </c>
      <c r="K543">
        <f t="shared" si="54"/>
        <v>0</v>
      </c>
    </row>
    <row r="544" spans="1:11" x14ac:dyDescent="0.3">
      <c r="A544" s="1">
        <v>42981</v>
      </c>
      <c r="B544" t="s">
        <v>75</v>
      </c>
      <c r="C544">
        <f t="shared" si="49"/>
        <v>1</v>
      </c>
      <c r="D544" t="s">
        <v>563</v>
      </c>
      <c r="E544" t="s">
        <v>10</v>
      </c>
      <c r="F544" t="s">
        <v>77</v>
      </c>
      <c r="G544">
        <f t="shared" si="50"/>
        <v>0</v>
      </c>
      <c r="H544">
        <f t="shared" si="51"/>
        <v>0</v>
      </c>
      <c r="I544">
        <f t="shared" si="52"/>
        <v>0</v>
      </c>
      <c r="J544">
        <f t="shared" si="53"/>
        <v>1</v>
      </c>
      <c r="K544">
        <f t="shared" si="54"/>
        <v>0</v>
      </c>
    </row>
    <row r="545" spans="1:11" x14ac:dyDescent="0.3">
      <c r="A545" s="1">
        <v>42981</v>
      </c>
      <c r="B545" t="s">
        <v>75</v>
      </c>
      <c r="C545">
        <f t="shared" si="49"/>
        <v>1</v>
      </c>
      <c r="D545" t="s">
        <v>564</v>
      </c>
      <c r="E545" t="s">
        <v>6</v>
      </c>
      <c r="F545" t="s">
        <v>77</v>
      </c>
      <c r="G545">
        <f t="shared" si="50"/>
        <v>0</v>
      </c>
      <c r="H545">
        <f t="shared" si="51"/>
        <v>0</v>
      </c>
      <c r="I545">
        <f t="shared" si="52"/>
        <v>0</v>
      </c>
      <c r="J545">
        <f t="shared" si="53"/>
        <v>1</v>
      </c>
      <c r="K545">
        <f t="shared" si="54"/>
        <v>0</v>
      </c>
    </row>
    <row r="546" spans="1:11" x14ac:dyDescent="0.3">
      <c r="A546" s="1">
        <v>42981</v>
      </c>
      <c r="B546" t="s">
        <v>75</v>
      </c>
      <c r="C546">
        <f t="shared" si="49"/>
        <v>1</v>
      </c>
      <c r="D546" t="s">
        <v>565</v>
      </c>
      <c r="E546" t="s">
        <v>10</v>
      </c>
      <c r="F546" t="s">
        <v>77</v>
      </c>
      <c r="G546">
        <f t="shared" si="50"/>
        <v>0</v>
      </c>
      <c r="H546">
        <f t="shared" si="51"/>
        <v>0</v>
      </c>
      <c r="I546">
        <f t="shared" si="52"/>
        <v>0</v>
      </c>
      <c r="J546">
        <f t="shared" si="53"/>
        <v>1</v>
      </c>
      <c r="K546">
        <f t="shared" si="54"/>
        <v>0</v>
      </c>
    </row>
    <row r="547" spans="1:11" x14ac:dyDescent="0.3">
      <c r="A547" s="1">
        <v>42981</v>
      </c>
      <c r="B547" t="s">
        <v>75</v>
      </c>
      <c r="C547">
        <f t="shared" si="49"/>
        <v>1</v>
      </c>
      <c r="D547" t="s">
        <v>566</v>
      </c>
      <c r="E547" t="s">
        <v>6</v>
      </c>
      <c r="F547" t="s">
        <v>77</v>
      </c>
      <c r="G547">
        <f t="shared" si="50"/>
        <v>0</v>
      </c>
      <c r="H547">
        <f t="shared" si="51"/>
        <v>0</v>
      </c>
      <c r="I547">
        <f t="shared" si="52"/>
        <v>0</v>
      </c>
      <c r="J547">
        <f t="shared" si="53"/>
        <v>1</v>
      </c>
      <c r="K547">
        <f t="shared" si="54"/>
        <v>0</v>
      </c>
    </row>
    <row r="548" spans="1:11" x14ac:dyDescent="0.3">
      <c r="A548" s="1">
        <v>42981</v>
      </c>
      <c r="B548" t="s">
        <v>201</v>
      </c>
      <c r="C548">
        <f t="shared" si="49"/>
        <v>1</v>
      </c>
      <c r="D548" t="s">
        <v>567</v>
      </c>
      <c r="E548" t="s">
        <v>10</v>
      </c>
      <c r="F548" t="s">
        <v>7</v>
      </c>
      <c r="G548">
        <f t="shared" si="50"/>
        <v>0</v>
      </c>
      <c r="H548">
        <f t="shared" si="51"/>
        <v>0</v>
      </c>
      <c r="I548">
        <f t="shared" si="52"/>
        <v>0</v>
      </c>
      <c r="J548">
        <f t="shared" si="53"/>
        <v>1</v>
      </c>
      <c r="K548">
        <f t="shared" si="54"/>
        <v>0</v>
      </c>
    </row>
    <row r="549" spans="1:11" x14ac:dyDescent="0.3">
      <c r="A549" s="1">
        <v>42981</v>
      </c>
      <c r="B549" t="s">
        <v>127</v>
      </c>
      <c r="C549">
        <f t="shared" si="49"/>
        <v>0</v>
      </c>
      <c r="D549" t="s">
        <v>568</v>
      </c>
      <c r="E549" t="s">
        <v>10</v>
      </c>
      <c r="F549" t="s">
        <v>110</v>
      </c>
      <c r="G549">
        <f t="shared" si="50"/>
        <v>0</v>
      </c>
      <c r="H549">
        <f t="shared" si="51"/>
        <v>0</v>
      </c>
      <c r="I549">
        <f t="shared" si="52"/>
        <v>0</v>
      </c>
      <c r="J549">
        <f t="shared" si="53"/>
        <v>1</v>
      </c>
      <c r="K549">
        <f t="shared" si="54"/>
        <v>0</v>
      </c>
    </row>
    <row r="550" spans="1:11" x14ac:dyDescent="0.3">
      <c r="A550" s="1">
        <v>42981</v>
      </c>
      <c r="B550" t="s">
        <v>127</v>
      </c>
      <c r="C550">
        <f t="shared" si="49"/>
        <v>0</v>
      </c>
      <c r="D550" t="s">
        <v>569</v>
      </c>
      <c r="E550" t="s">
        <v>10</v>
      </c>
      <c r="F550" t="s">
        <v>110</v>
      </c>
      <c r="G550">
        <f t="shared" si="50"/>
        <v>0</v>
      </c>
      <c r="H550">
        <f t="shared" si="51"/>
        <v>0</v>
      </c>
      <c r="I550">
        <f t="shared" si="52"/>
        <v>0</v>
      </c>
      <c r="J550">
        <f t="shared" si="53"/>
        <v>1</v>
      </c>
      <c r="K550">
        <f t="shared" si="54"/>
        <v>0</v>
      </c>
    </row>
    <row r="551" spans="1:11" x14ac:dyDescent="0.3">
      <c r="A551" s="1">
        <v>42981</v>
      </c>
      <c r="B551" t="s">
        <v>14</v>
      </c>
      <c r="C551">
        <f t="shared" si="49"/>
        <v>1</v>
      </c>
      <c r="D551" t="s">
        <v>570</v>
      </c>
      <c r="E551" t="s">
        <v>6</v>
      </c>
      <c r="F551" t="s">
        <v>16</v>
      </c>
      <c r="G551">
        <f t="shared" si="50"/>
        <v>0</v>
      </c>
      <c r="H551">
        <f t="shared" si="51"/>
        <v>0</v>
      </c>
      <c r="I551">
        <f t="shared" si="52"/>
        <v>0</v>
      </c>
      <c r="J551">
        <f t="shared" si="53"/>
        <v>1</v>
      </c>
      <c r="K551">
        <f t="shared" si="54"/>
        <v>0</v>
      </c>
    </row>
    <row r="552" spans="1:11" x14ac:dyDescent="0.3">
      <c r="A552" s="1">
        <v>42981</v>
      </c>
      <c r="B552" t="s">
        <v>269</v>
      </c>
      <c r="C552">
        <f t="shared" si="49"/>
        <v>0</v>
      </c>
      <c r="D552" t="s">
        <v>571</v>
      </c>
      <c r="E552" t="s">
        <v>10</v>
      </c>
      <c r="F552" t="s">
        <v>7</v>
      </c>
      <c r="G552">
        <f t="shared" si="50"/>
        <v>0</v>
      </c>
      <c r="H552">
        <f t="shared" si="51"/>
        <v>0</v>
      </c>
      <c r="I552">
        <f t="shared" si="52"/>
        <v>0</v>
      </c>
      <c r="J552">
        <f t="shared" si="53"/>
        <v>1</v>
      </c>
      <c r="K552">
        <f t="shared" si="54"/>
        <v>0</v>
      </c>
    </row>
    <row r="553" spans="1:11" x14ac:dyDescent="0.3">
      <c r="A553" s="1">
        <v>42981</v>
      </c>
      <c r="B553" t="s">
        <v>269</v>
      </c>
      <c r="C553">
        <f t="shared" si="49"/>
        <v>0</v>
      </c>
      <c r="D553" t="s">
        <v>572</v>
      </c>
      <c r="E553" t="s">
        <v>10</v>
      </c>
      <c r="F553" t="s">
        <v>7</v>
      </c>
      <c r="G553">
        <f t="shared" si="50"/>
        <v>0</v>
      </c>
      <c r="H553">
        <f t="shared" si="51"/>
        <v>0</v>
      </c>
      <c r="I553">
        <f t="shared" si="52"/>
        <v>0</v>
      </c>
      <c r="J553">
        <f t="shared" si="53"/>
        <v>1</v>
      </c>
      <c r="K553">
        <f t="shared" si="54"/>
        <v>0</v>
      </c>
    </row>
    <row r="554" spans="1:11" x14ac:dyDescent="0.3">
      <c r="A554" s="1">
        <v>42981</v>
      </c>
      <c r="B554" t="s">
        <v>269</v>
      </c>
      <c r="C554">
        <f t="shared" si="49"/>
        <v>0</v>
      </c>
      <c r="D554" t="s">
        <v>573</v>
      </c>
      <c r="E554" t="s">
        <v>10</v>
      </c>
      <c r="F554" t="s">
        <v>7</v>
      </c>
      <c r="G554">
        <f t="shared" si="50"/>
        <v>0</v>
      </c>
      <c r="H554">
        <f t="shared" si="51"/>
        <v>0</v>
      </c>
      <c r="I554">
        <f t="shared" si="52"/>
        <v>0</v>
      </c>
      <c r="J554">
        <f t="shared" si="53"/>
        <v>1</v>
      </c>
      <c r="K554">
        <f t="shared" si="54"/>
        <v>0</v>
      </c>
    </row>
    <row r="555" spans="1:11" x14ac:dyDescent="0.3">
      <c r="A555" s="1">
        <v>42982</v>
      </c>
      <c r="B555" t="s">
        <v>4</v>
      </c>
      <c r="C555">
        <f t="shared" si="49"/>
        <v>1</v>
      </c>
      <c r="D555" t="s">
        <v>574</v>
      </c>
      <c r="E555" t="s">
        <v>10</v>
      </c>
      <c r="F555" t="s">
        <v>7</v>
      </c>
      <c r="G555">
        <f t="shared" si="50"/>
        <v>0</v>
      </c>
      <c r="H555">
        <f t="shared" si="51"/>
        <v>0</v>
      </c>
      <c r="I555">
        <f t="shared" si="52"/>
        <v>0</v>
      </c>
      <c r="J555">
        <f t="shared" si="53"/>
        <v>1</v>
      </c>
      <c r="K555">
        <f t="shared" si="54"/>
        <v>0</v>
      </c>
    </row>
    <row r="556" spans="1:11" x14ac:dyDescent="0.3">
      <c r="A556" s="1">
        <v>42982</v>
      </c>
      <c r="B556" t="s">
        <v>201</v>
      </c>
      <c r="C556">
        <f t="shared" si="49"/>
        <v>1</v>
      </c>
      <c r="D556" t="s">
        <v>575</v>
      </c>
      <c r="E556" t="s">
        <v>10</v>
      </c>
      <c r="F556" t="s">
        <v>7</v>
      </c>
      <c r="G556">
        <f t="shared" si="50"/>
        <v>0</v>
      </c>
      <c r="H556">
        <f t="shared" si="51"/>
        <v>0</v>
      </c>
      <c r="I556">
        <f t="shared" si="52"/>
        <v>0</v>
      </c>
      <c r="J556">
        <f t="shared" si="53"/>
        <v>1</v>
      </c>
      <c r="K556">
        <f t="shared" si="54"/>
        <v>0</v>
      </c>
    </row>
    <row r="557" spans="1:11" x14ac:dyDescent="0.3">
      <c r="A557" s="1">
        <v>42982</v>
      </c>
      <c r="B557" t="s">
        <v>14</v>
      </c>
      <c r="C557">
        <f t="shared" si="49"/>
        <v>1</v>
      </c>
      <c r="D557" t="s">
        <v>576</v>
      </c>
      <c r="E557" t="s">
        <v>10</v>
      </c>
      <c r="F557" t="s">
        <v>16</v>
      </c>
      <c r="G557">
        <f t="shared" si="50"/>
        <v>0</v>
      </c>
      <c r="H557">
        <f t="shared" si="51"/>
        <v>0</v>
      </c>
      <c r="I557">
        <f t="shared" si="52"/>
        <v>0</v>
      </c>
      <c r="J557">
        <f t="shared" si="53"/>
        <v>1</v>
      </c>
      <c r="K557">
        <f t="shared" si="54"/>
        <v>0</v>
      </c>
    </row>
    <row r="558" spans="1:11" x14ac:dyDescent="0.3">
      <c r="A558" s="1">
        <v>42984</v>
      </c>
      <c r="B558" t="s">
        <v>14</v>
      </c>
      <c r="C558">
        <f t="shared" si="49"/>
        <v>1</v>
      </c>
      <c r="D558" t="s">
        <v>577</v>
      </c>
      <c r="E558" t="s">
        <v>6</v>
      </c>
      <c r="F558" t="s">
        <v>16</v>
      </c>
      <c r="G558">
        <f t="shared" si="50"/>
        <v>1</v>
      </c>
      <c r="H558">
        <f t="shared" si="51"/>
        <v>0</v>
      </c>
      <c r="I558">
        <f t="shared" si="52"/>
        <v>0</v>
      </c>
      <c r="J558">
        <f t="shared" si="53"/>
        <v>0</v>
      </c>
      <c r="K558">
        <f t="shared" si="54"/>
        <v>0</v>
      </c>
    </row>
    <row r="559" spans="1:11" x14ac:dyDescent="0.3">
      <c r="A559" s="1">
        <v>42992</v>
      </c>
      <c r="B559" t="s">
        <v>33</v>
      </c>
      <c r="C559">
        <f t="shared" si="49"/>
        <v>1</v>
      </c>
      <c r="D559" t="s">
        <v>578</v>
      </c>
      <c r="E559" t="s">
        <v>13</v>
      </c>
      <c r="F559" t="s">
        <v>7</v>
      </c>
      <c r="G559">
        <f t="shared" si="50"/>
        <v>0</v>
      </c>
      <c r="H559">
        <f t="shared" si="51"/>
        <v>0</v>
      </c>
      <c r="I559">
        <f t="shared" si="52"/>
        <v>0</v>
      </c>
      <c r="J559">
        <f t="shared" si="53"/>
        <v>1</v>
      </c>
      <c r="K559">
        <f t="shared" si="54"/>
        <v>0</v>
      </c>
    </row>
    <row r="560" spans="1:11" x14ac:dyDescent="0.3">
      <c r="A560" s="1">
        <v>42992</v>
      </c>
      <c r="B560" t="s">
        <v>33</v>
      </c>
      <c r="C560">
        <f t="shared" si="49"/>
        <v>1</v>
      </c>
      <c r="D560" t="s">
        <v>579</v>
      </c>
      <c r="E560" t="s">
        <v>10</v>
      </c>
      <c r="F560" t="s">
        <v>7</v>
      </c>
      <c r="G560">
        <f t="shared" si="50"/>
        <v>0</v>
      </c>
      <c r="H560">
        <f t="shared" si="51"/>
        <v>0</v>
      </c>
      <c r="I560">
        <f t="shared" si="52"/>
        <v>0</v>
      </c>
      <c r="J560">
        <f t="shared" si="53"/>
        <v>1</v>
      </c>
      <c r="K560">
        <f t="shared" si="54"/>
        <v>0</v>
      </c>
    </row>
    <row r="561" spans="1:11" x14ac:dyDescent="0.3">
      <c r="A561" s="1">
        <v>42995</v>
      </c>
      <c r="B561" t="s">
        <v>14</v>
      </c>
      <c r="C561">
        <f t="shared" si="49"/>
        <v>1</v>
      </c>
      <c r="D561" t="s">
        <v>580</v>
      </c>
      <c r="E561" t="s">
        <v>6</v>
      </c>
      <c r="F561" t="s">
        <v>16</v>
      </c>
      <c r="G561">
        <f t="shared" si="50"/>
        <v>1</v>
      </c>
      <c r="H561">
        <f t="shared" si="51"/>
        <v>0</v>
      </c>
      <c r="I561">
        <f t="shared" si="52"/>
        <v>0</v>
      </c>
      <c r="J561">
        <f t="shared" si="53"/>
        <v>0</v>
      </c>
      <c r="K561">
        <f t="shared" si="54"/>
        <v>0</v>
      </c>
    </row>
    <row r="562" spans="1:11" x14ac:dyDescent="0.3">
      <c r="A562" s="1">
        <v>43000</v>
      </c>
      <c r="B562" t="s">
        <v>116</v>
      </c>
      <c r="C562">
        <f t="shared" si="49"/>
        <v>0</v>
      </c>
      <c r="D562" t="s">
        <v>581</v>
      </c>
      <c r="E562" t="s">
        <v>10</v>
      </c>
      <c r="F562" t="s">
        <v>16</v>
      </c>
      <c r="G562">
        <f t="shared" si="50"/>
        <v>0</v>
      </c>
      <c r="H562">
        <f t="shared" si="51"/>
        <v>0</v>
      </c>
      <c r="I562">
        <f t="shared" si="52"/>
        <v>0</v>
      </c>
      <c r="J562">
        <f t="shared" si="53"/>
        <v>0</v>
      </c>
      <c r="K562">
        <f t="shared" si="54"/>
        <v>0</v>
      </c>
    </row>
    <row r="563" spans="1:11" x14ac:dyDescent="0.3">
      <c r="A563" s="1">
        <v>43000</v>
      </c>
      <c r="B563" t="s">
        <v>269</v>
      </c>
      <c r="C563">
        <f t="shared" si="49"/>
        <v>0</v>
      </c>
      <c r="D563" t="s">
        <v>582</v>
      </c>
      <c r="E563" t="s">
        <v>10</v>
      </c>
      <c r="F563" t="s">
        <v>7</v>
      </c>
      <c r="G563">
        <f t="shared" si="50"/>
        <v>0</v>
      </c>
      <c r="H563">
        <f t="shared" si="51"/>
        <v>0</v>
      </c>
      <c r="I563">
        <f t="shared" si="52"/>
        <v>0</v>
      </c>
      <c r="J563">
        <f t="shared" si="53"/>
        <v>1</v>
      </c>
      <c r="K563">
        <f t="shared" si="54"/>
        <v>0</v>
      </c>
    </row>
    <row r="564" spans="1:11" x14ac:dyDescent="0.3">
      <c r="A564" s="1">
        <v>43000</v>
      </c>
      <c r="B564" t="s">
        <v>269</v>
      </c>
      <c r="C564">
        <f t="shared" si="49"/>
        <v>0</v>
      </c>
      <c r="D564" t="s">
        <v>583</v>
      </c>
      <c r="E564" t="s">
        <v>10</v>
      </c>
      <c r="F564" t="s">
        <v>7</v>
      </c>
      <c r="G564">
        <f t="shared" si="50"/>
        <v>0</v>
      </c>
      <c r="H564">
        <f t="shared" si="51"/>
        <v>0</v>
      </c>
      <c r="I564">
        <f t="shared" si="52"/>
        <v>0</v>
      </c>
      <c r="J564">
        <f t="shared" si="53"/>
        <v>1</v>
      </c>
      <c r="K564">
        <f t="shared" si="54"/>
        <v>0</v>
      </c>
    </row>
    <row r="565" spans="1:11" x14ac:dyDescent="0.3">
      <c r="A565" s="1">
        <v>43001</v>
      </c>
      <c r="B565" t="s">
        <v>75</v>
      </c>
      <c r="C565">
        <f t="shared" si="49"/>
        <v>1</v>
      </c>
      <c r="D565" t="s">
        <v>584</v>
      </c>
      <c r="E565" t="s">
        <v>10</v>
      </c>
      <c r="F565" t="s">
        <v>77</v>
      </c>
      <c r="G565">
        <f t="shared" si="50"/>
        <v>0</v>
      </c>
      <c r="H565">
        <f t="shared" si="51"/>
        <v>0</v>
      </c>
      <c r="I565">
        <f t="shared" si="52"/>
        <v>0</v>
      </c>
      <c r="J565">
        <f t="shared" si="53"/>
        <v>1</v>
      </c>
      <c r="K565">
        <f t="shared" si="54"/>
        <v>0</v>
      </c>
    </row>
    <row r="566" spans="1:11" x14ac:dyDescent="0.3">
      <c r="A566" s="1">
        <v>43002</v>
      </c>
      <c r="B566" t="s">
        <v>116</v>
      </c>
      <c r="C566">
        <f t="shared" si="49"/>
        <v>0</v>
      </c>
      <c r="D566" t="s">
        <v>585</v>
      </c>
      <c r="E566" t="s">
        <v>10</v>
      </c>
      <c r="F566" t="s">
        <v>16</v>
      </c>
      <c r="G566">
        <f t="shared" si="50"/>
        <v>0</v>
      </c>
      <c r="H566">
        <f t="shared" si="51"/>
        <v>0</v>
      </c>
      <c r="I566">
        <f t="shared" si="52"/>
        <v>0</v>
      </c>
      <c r="J566">
        <f t="shared" si="53"/>
        <v>0</v>
      </c>
      <c r="K566">
        <f t="shared" si="54"/>
        <v>0</v>
      </c>
    </row>
    <row r="567" spans="1:11" x14ac:dyDescent="0.3">
      <c r="A567" s="1">
        <v>43003</v>
      </c>
      <c r="B567" t="s">
        <v>33</v>
      </c>
      <c r="C567">
        <f t="shared" si="49"/>
        <v>1</v>
      </c>
      <c r="D567" t="s">
        <v>586</v>
      </c>
      <c r="E567" t="s">
        <v>10</v>
      </c>
      <c r="F567" t="s">
        <v>7</v>
      </c>
      <c r="G567">
        <f t="shared" si="50"/>
        <v>0</v>
      </c>
      <c r="H567">
        <f t="shared" si="51"/>
        <v>0</v>
      </c>
      <c r="I567">
        <f t="shared" si="52"/>
        <v>0</v>
      </c>
      <c r="J567">
        <f t="shared" si="53"/>
        <v>0</v>
      </c>
      <c r="K567">
        <f t="shared" si="54"/>
        <v>0</v>
      </c>
    </row>
    <row r="568" spans="1:11" x14ac:dyDescent="0.3">
      <c r="A568" s="1">
        <v>43006</v>
      </c>
      <c r="B568" t="s">
        <v>108</v>
      </c>
      <c r="C568">
        <f t="shared" si="49"/>
        <v>1</v>
      </c>
      <c r="D568" t="s">
        <v>587</v>
      </c>
      <c r="E568" t="s">
        <v>10</v>
      </c>
      <c r="F568" t="s">
        <v>110</v>
      </c>
      <c r="G568">
        <f t="shared" si="50"/>
        <v>0</v>
      </c>
      <c r="H568">
        <f t="shared" si="51"/>
        <v>0</v>
      </c>
      <c r="I568">
        <f t="shared" si="52"/>
        <v>0</v>
      </c>
      <c r="J568">
        <f t="shared" si="53"/>
        <v>1</v>
      </c>
      <c r="K568">
        <f t="shared" si="54"/>
        <v>0</v>
      </c>
    </row>
    <row r="569" spans="1:11" x14ac:dyDescent="0.3">
      <c r="A569" s="1">
        <v>43015</v>
      </c>
      <c r="B569" t="s">
        <v>4</v>
      </c>
      <c r="C569">
        <f t="shared" si="49"/>
        <v>1</v>
      </c>
      <c r="D569" t="s">
        <v>588</v>
      </c>
      <c r="E569" t="s">
        <v>13</v>
      </c>
      <c r="F569" t="s">
        <v>7</v>
      </c>
      <c r="G569">
        <f t="shared" si="50"/>
        <v>0</v>
      </c>
      <c r="H569">
        <f t="shared" si="51"/>
        <v>0</v>
      </c>
      <c r="I569">
        <f t="shared" si="52"/>
        <v>0</v>
      </c>
      <c r="J569">
        <f t="shared" si="53"/>
        <v>0</v>
      </c>
      <c r="K569">
        <f t="shared" si="54"/>
        <v>0</v>
      </c>
    </row>
    <row r="570" spans="1:11" x14ac:dyDescent="0.3">
      <c r="A570" s="1">
        <v>43017</v>
      </c>
      <c r="B570" t="s">
        <v>116</v>
      </c>
      <c r="C570">
        <f t="shared" si="49"/>
        <v>0</v>
      </c>
      <c r="D570" t="s">
        <v>589</v>
      </c>
      <c r="E570" t="s">
        <v>13</v>
      </c>
      <c r="F570" t="s">
        <v>16</v>
      </c>
      <c r="G570">
        <f t="shared" si="50"/>
        <v>0</v>
      </c>
      <c r="H570">
        <f t="shared" si="51"/>
        <v>0</v>
      </c>
      <c r="I570">
        <f t="shared" si="52"/>
        <v>0</v>
      </c>
      <c r="J570">
        <f t="shared" si="53"/>
        <v>0</v>
      </c>
      <c r="K570">
        <f t="shared" si="54"/>
        <v>0</v>
      </c>
    </row>
    <row r="571" spans="1:11" x14ac:dyDescent="0.3">
      <c r="A571" s="1">
        <v>43021</v>
      </c>
      <c r="B571" t="s">
        <v>116</v>
      </c>
      <c r="C571">
        <f t="shared" si="49"/>
        <v>0</v>
      </c>
      <c r="D571" t="s">
        <v>590</v>
      </c>
      <c r="E571" t="s">
        <v>6</v>
      </c>
      <c r="F571" t="s">
        <v>16</v>
      </c>
      <c r="G571">
        <f t="shared" si="50"/>
        <v>0</v>
      </c>
      <c r="H571">
        <f t="shared" si="51"/>
        <v>0</v>
      </c>
      <c r="I571">
        <f t="shared" si="52"/>
        <v>0</v>
      </c>
      <c r="J571">
        <f t="shared" si="53"/>
        <v>0</v>
      </c>
      <c r="K571">
        <f t="shared" si="54"/>
        <v>0</v>
      </c>
    </row>
    <row r="572" spans="1:11" x14ac:dyDescent="0.3">
      <c r="A572" s="1">
        <v>43021</v>
      </c>
      <c r="B572" t="s">
        <v>14</v>
      </c>
      <c r="C572">
        <f t="shared" si="49"/>
        <v>1</v>
      </c>
      <c r="D572" t="s">
        <v>591</v>
      </c>
      <c r="E572" t="s">
        <v>10</v>
      </c>
      <c r="F572" t="s">
        <v>16</v>
      </c>
      <c r="G572">
        <f t="shared" si="50"/>
        <v>0</v>
      </c>
      <c r="H572">
        <f t="shared" si="51"/>
        <v>0</v>
      </c>
      <c r="I572">
        <f t="shared" si="52"/>
        <v>0</v>
      </c>
      <c r="J572">
        <f t="shared" si="53"/>
        <v>1</v>
      </c>
      <c r="K572">
        <f t="shared" si="54"/>
        <v>0</v>
      </c>
    </row>
    <row r="573" spans="1:11" x14ac:dyDescent="0.3">
      <c r="A573" s="1">
        <v>43024</v>
      </c>
      <c r="B573" t="s">
        <v>116</v>
      </c>
      <c r="C573">
        <f t="shared" si="49"/>
        <v>0</v>
      </c>
      <c r="D573" t="s">
        <v>592</v>
      </c>
      <c r="E573" t="s">
        <v>6</v>
      </c>
      <c r="F573" t="s">
        <v>16</v>
      </c>
      <c r="G573">
        <f t="shared" si="50"/>
        <v>0</v>
      </c>
      <c r="H573">
        <f t="shared" si="51"/>
        <v>0</v>
      </c>
      <c r="I573">
        <f t="shared" si="52"/>
        <v>0</v>
      </c>
      <c r="J573">
        <f t="shared" si="53"/>
        <v>0</v>
      </c>
      <c r="K573">
        <f t="shared" si="54"/>
        <v>0</v>
      </c>
    </row>
    <row r="574" spans="1:11" x14ac:dyDescent="0.3">
      <c r="A574" s="1">
        <v>43027</v>
      </c>
      <c r="B574" t="s">
        <v>14</v>
      </c>
      <c r="C574">
        <f t="shared" si="49"/>
        <v>1</v>
      </c>
      <c r="D574" t="s">
        <v>593</v>
      </c>
      <c r="E574" t="s">
        <v>13</v>
      </c>
      <c r="F574" t="s">
        <v>16</v>
      </c>
      <c r="G574">
        <f t="shared" si="50"/>
        <v>0</v>
      </c>
      <c r="H574">
        <f t="shared" si="51"/>
        <v>0</v>
      </c>
      <c r="I574">
        <f t="shared" si="52"/>
        <v>0</v>
      </c>
      <c r="J574">
        <f t="shared" si="53"/>
        <v>0</v>
      </c>
      <c r="K574">
        <f t="shared" si="54"/>
        <v>0</v>
      </c>
    </row>
    <row r="575" spans="1:11" x14ac:dyDescent="0.3">
      <c r="A575" s="1">
        <v>43032</v>
      </c>
      <c r="B575" t="s">
        <v>14</v>
      </c>
      <c r="C575">
        <f t="shared" si="49"/>
        <v>1</v>
      </c>
      <c r="D575" t="s">
        <v>594</v>
      </c>
      <c r="E575" t="s">
        <v>13</v>
      </c>
      <c r="F575" t="s">
        <v>16</v>
      </c>
      <c r="G575">
        <f t="shared" si="50"/>
        <v>0</v>
      </c>
      <c r="H575">
        <f t="shared" si="51"/>
        <v>0</v>
      </c>
      <c r="I575">
        <f t="shared" si="52"/>
        <v>0</v>
      </c>
      <c r="J575">
        <f t="shared" si="53"/>
        <v>0</v>
      </c>
      <c r="K575">
        <f t="shared" si="54"/>
        <v>0</v>
      </c>
    </row>
    <row r="576" spans="1:11" x14ac:dyDescent="0.3">
      <c r="A576" s="1">
        <v>43046</v>
      </c>
      <c r="B576" t="s">
        <v>4</v>
      </c>
      <c r="C576">
        <f t="shared" si="49"/>
        <v>1</v>
      </c>
      <c r="D576" t="s">
        <v>595</v>
      </c>
      <c r="E576" t="s">
        <v>6</v>
      </c>
      <c r="F576" t="s">
        <v>7</v>
      </c>
      <c r="G576">
        <f t="shared" si="50"/>
        <v>0</v>
      </c>
      <c r="H576">
        <f t="shared" si="51"/>
        <v>0</v>
      </c>
      <c r="I576">
        <f t="shared" si="52"/>
        <v>0</v>
      </c>
      <c r="J576">
        <f t="shared" si="53"/>
        <v>0</v>
      </c>
      <c r="K576">
        <f t="shared" si="54"/>
        <v>0</v>
      </c>
    </row>
    <row r="577" spans="1:11" x14ac:dyDescent="0.3">
      <c r="A577" s="1">
        <v>43047</v>
      </c>
      <c r="B577" t="s">
        <v>108</v>
      </c>
      <c r="C577">
        <f t="shared" si="49"/>
        <v>1</v>
      </c>
      <c r="D577" t="s">
        <v>596</v>
      </c>
      <c r="E577" t="s">
        <v>13</v>
      </c>
      <c r="F577" t="s">
        <v>110</v>
      </c>
      <c r="G577">
        <f t="shared" si="50"/>
        <v>0</v>
      </c>
      <c r="H577">
        <f t="shared" si="51"/>
        <v>0</v>
      </c>
      <c r="I577">
        <f t="shared" si="52"/>
        <v>0</v>
      </c>
      <c r="J577">
        <f t="shared" si="53"/>
        <v>0</v>
      </c>
      <c r="K577">
        <f t="shared" si="54"/>
        <v>1</v>
      </c>
    </row>
    <row r="578" spans="1:11" x14ac:dyDescent="0.3">
      <c r="A578" s="1">
        <v>43057</v>
      </c>
      <c r="B578" t="s">
        <v>116</v>
      </c>
      <c r="C578">
        <f t="shared" si="49"/>
        <v>0</v>
      </c>
      <c r="D578" t="s">
        <v>597</v>
      </c>
      <c r="E578" t="s">
        <v>13</v>
      </c>
      <c r="F578" t="s">
        <v>16</v>
      </c>
      <c r="G578">
        <f t="shared" si="50"/>
        <v>0</v>
      </c>
      <c r="H578">
        <f t="shared" si="51"/>
        <v>0</v>
      </c>
      <c r="I578">
        <f t="shared" si="52"/>
        <v>0</v>
      </c>
      <c r="J578">
        <f t="shared" si="53"/>
        <v>0</v>
      </c>
      <c r="K578">
        <f t="shared" si="54"/>
        <v>0</v>
      </c>
    </row>
    <row r="579" spans="1:11" x14ac:dyDescent="0.3">
      <c r="A579" s="1">
        <v>43068</v>
      </c>
      <c r="B579" t="s">
        <v>14</v>
      </c>
      <c r="C579">
        <f t="shared" ref="C579:C642" si="55">IF(OR(B579="New York Times", B579="CNN", B579="FOX", B579="USA Today", B579="New York Post", B579="CNBC", B579="Washington Post"), 1, 0)</f>
        <v>1</v>
      </c>
      <c r="D579" t="s">
        <v>598</v>
      </c>
      <c r="E579" t="s">
        <v>13</v>
      </c>
      <c r="F579" t="s">
        <v>16</v>
      </c>
      <c r="G579">
        <f t="shared" ref="G579:G642" si="56">IF(OR(ISNUMBER(SEARCH("electric car",D579)), ISNUMBER(SEARCH("electric vehicle",D579)), ISNUMBER(SEARCH("battery-powered vehicle",D579))), 1, 0)</f>
        <v>1</v>
      </c>
      <c r="H579">
        <f t="shared" ref="H579:H642" si="57">IF(ISNUMBER(SEARCH("ammonia", D579)), 1, 0)</f>
        <v>0</v>
      </c>
      <c r="I579">
        <f t="shared" ref="I579:I642" si="58">IF(ISNUMBER(SEARCH("methanol", D579)), 1, 0)</f>
        <v>0</v>
      </c>
      <c r="J579">
        <f t="shared" ref="J579:J642" si="59">IF(ISNUMBER(SEARCH("hydrogen", D579)), 1, 0)</f>
        <v>0</v>
      </c>
      <c r="K579">
        <f t="shared" ref="K579:K642" si="60">IF(OR(ISNUMBER(SEARCH("e-fuel", D579)), ISNUMBER(SEARCH("alternative fuel", D579)), ISNUMBER(SEARCH("biofuel", D579)), ISNUMBER(SEARCH("ammonia", D579)), ISNUMBER(SEARCH("methanol", D579))), 1, 0)</f>
        <v>0</v>
      </c>
    </row>
    <row r="580" spans="1:11" x14ac:dyDescent="0.3">
      <c r="A580" s="1">
        <v>43073</v>
      </c>
      <c r="B580" t="s">
        <v>75</v>
      </c>
      <c r="C580">
        <f t="shared" si="55"/>
        <v>1</v>
      </c>
      <c r="D580" t="s">
        <v>599</v>
      </c>
      <c r="E580" t="s">
        <v>10</v>
      </c>
      <c r="F580" t="s">
        <v>77</v>
      </c>
      <c r="G580">
        <f t="shared" si="56"/>
        <v>0</v>
      </c>
      <c r="H580">
        <f t="shared" si="57"/>
        <v>0</v>
      </c>
      <c r="I580">
        <f t="shared" si="58"/>
        <v>0</v>
      </c>
      <c r="J580">
        <f t="shared" si="59"/>
        <v>0</v>
      </c>
      <c r="K580">
        <f t="shared" si="60"/>
        <v>0</v>
      </c>
    </row>
    <row r="581" spans="1:11" x14ac:dyDescent="0.3">
      <c r="A581" s="1">
        <v>43110</v>
      </c>
      <c r="B581" t="s">
        <v>33</v>
      </c>
      <c r="C581">
        <f t="shared" si="55"/>
        <v>1</v>
      </c>
      <c r="D581" t="s">
        <v>600</v>
      </c>
      <c r="E581" t="s">
        <v>6</v>
      </c>
      <c r="F581" t="s">
        <v>7</v>
      </c>
      <c r="G581">
        <f t="shared" si="56"/>
        <v>0</v>
      </c>
      <c r="H581">
        <f t="shared" si="57"/>
        <v>0</v>
      </c>
      <c r="I581">
        <f t="shared" si="58"/>
        <v>0</v>
      </c>
      <c r="J581">
        <f t="shared" si="59"/>
        <v>0</v>
      </c>
      <c r="K581">
        <f t="shared" si="60"/>
        <v>0</v>
      </c>
    </row>
    <row r="582" spans="1:11" x14ac:dyDescent="0.3">
      <c r="A582" s="1">
        <v>43110</v>
      </c>
      <c r="B582" t="s">
        <v>14</v>
      </c>
      <c r="C582">
        <f t="shared" si="55"/>
        <v>1</v>
      </c>
      <c r="D582" t="s">
        <v>601</v>
      </c>
      <c r="E582" t="s">
        <v>6</v>
      </c>
      <c r="F582" t="s">
        <v>16</v>
      </c>
      <c r="G582">
        <f t="shared" si="56"/>
        <v>0</v>
      </c>
      <c r="H582">
        <f t="shared" si="57"/>
        <v>0</v>
      </c>
      <c r="I582">
        <f t="shared" si="58"/>
        <v>0</v>
      </c>
      <c r="J582">
        <f t="shared" si="59"/>
        <v>0</v>
      </c>
      <c r="K582">
        <f t="shared" si="60"/>
        <v>0</v>
      </c>
    </row>
    <row r="583" spans="1:11" x14ac:dyDescent="0.3">
      <c r="A583" s="1">
        <v>43111</v>
      </c>
      <c r="B583" t="s">
        <v>4</v>
      </c>
      <c r="C583">
        <f t="shared" si="55"/>
        <v>1</v>
      </c>
      <c r="D583" t="s">
        <v>602</v>
      </c>
      <c r="E583" t="s">
        <v>6</v>
      </c>
      <c r="F583" t="s">
        <v>7</v>
      </c>
      <c r="G583">
        <f t="shared" si="56"/>
        <v>1</v>
      </c>
      <c r="H583">
        <f t="shared" si="57"/>
        <v>0</v>
      </c>
      <c r="I583">
        <f t="shared" si="58"/>
        <v>0</v>
      </c>
      <c r="J583">
        <f t="shared" si="59"/>
        <v>0</v>
      </c>
      <c r="K583">
        <f t="shared" si="60"/>
        <v>0</v>
      </c>
    </row>
    <row r="584" spans="1:11" x14ac:dyDescent="0.3">
      <c r="A584" s="1">
        <v>43112</v>
      </c>
      <c r="B584" t="s">
        <v>33</v>
      </c>
      <c r="C584">
        <f t="shared" si="55"/>
        <v>1</v>
      </c>
      <c r="D584" t="s">
        <v>603</v>
      </c>
      <c r="E584" t="s">
        <v>6</v>
      </c>
      <c r="F584" t="s">
        <v>7</v>
      </c>
      <c r="G584">
        <f t="shared" si="56"/>
        <v>0</v>
      </c>
      <c r="H584">
        <f t="shared" si="57"/>
        <v>0</v>
      </c>
      <c r="I584">
        <f t="shared" si="58"/>
        <v>0</v>
      </c>
      <c r="J584">
        <f t="shared" si="59"/>
        <v>0</v>
      </c>
      <c r="K584">
        <f t="shared" si="60"/>
        <v>0</v>
      </c>
    </row>
    <row r="585" spans="1:11" x14ac:dyDescent="0.3">
      <c r="A585" s="1">
        <v>43113</v>
      </c>
      <c r="B585" t="s">
        <v>14</v>
      </c>
      <c r="C585">
        <f t="shared" si="55"/>
        <v>1</v>
      </c>
      <c r="D585" t="s">
        <v>604</v>
      </c>
      <c r="E585" t="s">
        <v>6</v>
      </c>
      <c r="F585" t="s">
        <v>16</v>
      </c>
      <c r="G585">
        <f t="shared" si="56"/>
        <v>0</v>
      </c>
      <c r="H585">
        <f t="shared" si="57"/>
        <v>0</v>
      </c>
      <c r="I585">
        <f t="shared" si="58"/>
        <v>0</v>
      </c>
      <c r="J585">
        <f t="shared" si="59"/>
        <v>0</v>
      </c>
      <c r="K585">
        <f t="shared" si="60"/>
        <v>0</v>
      </c>
    </row>
    <row r="586" spans="1:11" x14ac:dyDescent="0.3">
      <c r="A586" s="1">
        <v>43115</v>
      </c>
      <c r="B586" t="s">
        <v>14</v>
      </c>
      <c r="C586">
        <f t="shared" si="55"/>
        <v>1</v>
      </c>
      <c r="D586" t="s">
        <v>605</v>
      </c>
      <c r="E586" t="s">
        <v>6</v>
      </c>
      <c r="F586" t="s">
        <v>16</v>
      </c>
      <c r="G586">
        <f t="shared" si="56"/>
        <v>0</v>
      </c>
      <c r="H586">
        <f t="shared" si="57"/>
        <v>0</v>
      </c>
      <c r="I586">
        <f t="shared" si="58"/>
        <v>0</v>
      </c>
      <c r="J586">
        <f t="shared" si="59"/>
        <v>0</v>
      </c>
      <c r="K586">
        <f t="shared" si="60"/>
        <v>0</v>
      </c>
    </row>
    <row r="587" spans="1:11" x14ac:dyDescent="0.3">
      <c r="A587" s="1">
        <v>43122</v>
      </c>
      <c r="B587" t="s">
        <v>14</v>
      </c>
      <c r="C587">
        <f t="shared" si="55"/>
        <v>1</v>
      </c>
      <c r="D587" t="s">
        <v>606</v>
      </c>
      <c r="E587" t="s">
        <v>6</v>
      </c>
      <c r="F587" t="s">
        <v>16</v>
      </c>
      <c r="G587">
        <f t="shared" si="56"/>
        <v>0</v>
      </c>
      <c r="H587">
        <f t="shared" si="57"/>
        <v>0</v>
      </c>
      <c r="I587">
        <f t="shared" si="58"/>
        <v>0</v>
      </c>
      <c r="J587">
        <f t="shared" si="59"/>
        <v>0</v>
      </c>
      <c r="K587">
        <f t="shared" si="60"/>
        <v>1</v>
      </c>
    </row>
    <row r="588" spans="1:11" x14ac:dyDescent="0.3">
      <c r="A588" s="1">
        <v>43123</v>
      </c>
      <c r="B588" t="s">
        <v>269</v>
      </c>
      <c r="C588">
        <f t="shared" si="55"/>
        <v>0</v>
      </c>
      <c r="D588" t="s">
        <v>607</v>
      </c>
      <c r="E588" t="s">
        <v>13</v>
      </c>
      <c r="F588" t="s">
        <v>7</v>
      </c>
      <c r="G588">
        <f t="shared" si="56"/>
        <v>0</v>
      </c>
      <c r="H588">
        <f t="shared" si="57"/>
        <v>0</v>
      </c>
      <c r="I588">
        <f t="shared" si="58"/>
        <v>0</v>
      </c>
      <c r="J588">
        <f t="shared" si="59"/>
        <v>0</v>
      </c>
      <c r="K588">
        <f t="shared" si="60"/>
        <v>0</v>
      </c>
    </row>
    <row r="589" spans="1:11" x14ac:dyDescent="0.3">
      <c r="A589" s="1">
        <v>43124</v>
      </c>
      <c r="B589" t="s">
        <v>108</v>
      </c>
      <c r="C589">
        <f t="shared" si="55"/>
        <v>1</v>
      </c>
      <c r="D589" t="s">
        <v>608</v>
      </c>
      <c r="E589" t="s">
        <v>13</v>
      </c>
      <c r="F589" t="s">
        <v>110</v>
      </c>
      <c r="G589">
        <f t="shared" si="56"/>
        <v>0</v>
      </c>
      <c r="H589">
        <f t="shared" si="57"/>
        <v>1</v>
      </c>
      <c r="I589">
        <f t="shared" si="58"/>
        <v>0</v>
      </c>
      <c r="J589">
        <f t="shared" si="59"/>
        <v>0</v>
      </c>
      <c r="K589">
        <f t="shared" si="60"/>
        <v>1</v>
      </c>
    </row>
    <row r="590" spans="1:11" x14ac:dyDescent="0.3">
      <c r="A590" s="1">
        <v>43126</v>
      </c>
      <c r="B590" t="s">
        <v>4</v>
      </c>
      <c r="C590">
        <f t="shared" si="55"/>
        <v>1</v>
      </c>
      <c r="D590" t="s">
        <v>609</v>
      </c>
      <c r="E590" t="s">
        <v>10</v>
      </c>
      <c r="F590" t="s">
        <v>7</v>
      </c>
      <c r="G590">
        <f t="shared" si="56"/>
        <v>0</v>
      </c>
      <c r="H590">
        <f t="shared" si="57"/>
        <v>0</v>
      </c>
      <c r="I590">
        <f t="shared" si="58"/>
        <v>0</v>
      </c>
      <c r="J590">
        <f t="shared" si="59"/>
        <v>0</v>
      </c>
      <c r="K590">
        <f t="shared" si="60"/>
        <v>0</v>
      </c>
    </row>
    <row r="591" spans="1:11" x14ac:dyDescent="0.3">
      <c r="A591" s="1">
        <v>43131</v>
      </c>
      <c r="B591" t="s">
        <v>108</v>
      </c>
      <c r="C591">
        <f t="shared" si="55"/>
        <v>1</v>
      </c>
      <c r="D591" t="s">
        <v>610</v>
      </c>
      <c r="E591" t="s">
        <v>13</v>
      </c>
      <c r="F591" t="s">
        <v>110</v>
      </c>
      <c r="G591">
        <f t="shared" si="56"/>
        <v>0</v>
      </c>
      <c r="H591">
        <f t="shared" si="57"/>
        <v>0</v>
      </c>
      <c r="I591">
        <f t="shared" si="58"/>
        <v>0</v>
      </c>
      <c r="J591">
        <f t="shared" si="59"/>
        <v>0</v>
      </c>
      <c r="K591">
        <f t="shared" si="60"/>
        <v>0</v>
      </c>
    </row>
    <row r="592" spans="1:11" x14ac:dyDescent="0.3">
      <c r="A592" s="1">
        <v>43165</v>
      </c>
      <c r="B592" t="s">
        <v>33</v>
      </c>
      <c r="C592">
        <f t="shared" si="55"/>
        <v>1</v>
      </c>
      <c r="D592" t="s">
        <v>611</v>
      </c>
      <c r="E592" t="s">
        <v>6</v>
      </c>
      <c r="F592" t="s">
        <v>7</v>
      </c>
      <c r="G592">
        <f t="shared" si="56"/>
        <v>0</v>
      </c>
      <c r="H592">
        <f t="shared" si="57"/>
        <v>0</v>
      </c>
      <c r="I592">
        <f t="shared" si="58"/>
        <v>0</v>
      </c>
      <c r="J592">
        <f t="shared" si="59"/>
        <v>0</v>
      </c>
      <c r="K592">
        <f t="shared" si="60"/>
        <v>0</v>
      </c>
    </row>
    <row r="593" spans="1:11" x14ac:dyDescent="0.3">
      <c r="A593" s="1">
        <v>43190</v>
      </c>
      <c r="B593" t="s">
        <v>14</v>
      </c>
      <c r="C593">
        <f t="shared" si="55"/>
        <v>1</v>
      </c>
      <c r="D593" t="s">
        <v>612</v>
      </c>
      <c r="E593" t="s">
        <v>6</v>
      </c>
      <c r="F593" t="s">
        <v>16</v>
      </c>
      <c r="G593">
        <f t="shared" si="56"/>
        <v>0</v>
      </c>
      <c r="H593">
        <f t="shared" si="57"/>
        <v>0</v>
      </c>
      <c r="I593">
        <f t="shared" si="58"/>
        <v>0</v>
      </c>
      <c r="J593">
        <f t="shared" si="59"/>
        <v>0</v>
      </c>
      <c r="K593">
        <f t="shared" si="60"/>
        <v>0</v>
      </c>
    </row>
    <row r="594" spans="1:11" x14ac:dyDescent="0.3">
      <c r="A594" s="1">
        <v>43202</v>
      </c>
      <c r="B594" t="s">
        <v>4</v>
      </c>
      <c r="C594">
        <f t="shared" si="55"/>
        <v>1</v>
      </c>
      <c r="D594" t="s">
        <v>613</v>
      </c>
      <c r="E594" t="s">
        <v>6</v>
      </c>
      <c r="F594" t="s">
        <v>7</v>
      </c>
      <c r="G594">
        <f t="shared" si="56"/>
        <v>0</v>
      </c>
      <c r="H594">
        <f t="shared" si="57"/>
        <v>0</v>
      </c>
      <c r="I594">
        <f t="shared" si="58"/>
        <v>0</v>
      </c>
      <c r="J594">
        <f t="shared" si="59"/>
        <v>0</v>
      </c>
      <c r="K594">
        <f t="shared" si="60"/>
        <v>0</v>
      </c>
    </row>
    <row r="595" spans="1:11" x14ac:dyDescent="0.3">
      <c r="A595" s="1">
        <v>43216</v>
      </c>
      <c r="B595" t="s">
        <v>127</v>
      </c>
      <c r="C595">
        <f t="shared" si="55"/>
        <v>0</v>
      </c>
      <c r="D595" t="s">
        <v>614</v>
      </c>
      <c r="E595" t="s">
        <v>13</v>
      </c>
      <c r="F595" t="s">
        <v>110</v>
      </c>
      <c r="G595">
        <f t="shared" si="56"/>
        <v>1</v>
      </c>
      <c r="H595">
        <f t="shared" si="57"/>
        <v>0</v>
      </c>
      <c r="I595">
        <f t="shared" si="58"/>
        <v>0</v>
      </c>
      <c r="J595">
        <f t="shared" si="59"/>
        <v>0</v>
      </c>
      <c r="K595">
        <f t="shared" si="60"/>
        <v>0</v>
      </c>
    </row>
    <row r="596" spans="1:11" x14ac:dyDescent="0.3">
      <c r="A596" s="1">
        <v>43229</v>
      </c>
      <c r="B596" t="s">
        <v>4</v>
      </c>
      <c r="C596">
        <f t="shared" si="55"/>
        <v>1</v>
      </c>
      <c r="D596" t="s">
        <v>615</v>
      </c>
      <c r="E596" t="s">
        <v>13</v>
      </c>
      <c r="F596" t="s">
        <v>7</v>
      </c>
      <c r="G596">
        <f t="shared" si="56"/>
        <v>0</v>
      </c>
      <c r="H596">
        <f t="shared" si="57"/>
        <v>0</v>
      </c>
      <c r="I596">
        <f t="shared" si="58"/>
        <v>0</v>
      </c>
      <c r="J596">
        <f t="shared" si="59"/>
        <v>0</v>
      </c>
      <c r="K596">
        <f t="shared" si="60"/>
        <v>0</v>
      </c>
    </row>
    <row r="597" spans="1:11" x14ac:dyDescent="0.3">
      <c r="A597" s="1">
        <v>43229</v>
      </c>
      <c r="B597" t="s">
        <v>75</v>
      </c>
      <c r="C597">
        <f t="shared" si="55"/>
        <v>1</v>
      </c>
      <c r="D597" t="s">
        <v>616</v>
      </c>
      <c r="E597" t="s">
        <v>13</v>
      </c>
      <c r="F597" t="s">
        <v>77</v>
      </c>
      <c r="G597">
        <f t="shared" si="56"/>
        <v>0</v>
      </c>
      <c r="H597">
        <f t="shared" si="57"/>
        <v>0</v>
      </c>
      <c r="I597">
        <f t="shared" si="58"/>
        <v>0</v>
      </c>
      <c r="J597">
        <f t="shared" si="59"/>
        <v>0</v>
      </c>
      <c r="K597">
        <f t="shared" si="60"/>
        <v>0</v>
      </c>
    </row>
    <row r="598" spans="1:11" x14ac:dyDescent="0.3">
      <c r="A598" s="1">
        <v>43229</v>
      </c>
      <c r="B598" t="s">
        <v>14</v>
      </c>
      <c r="C598">
        <f t="shared" si="55"/>
        <v>1</v>
      </c>
      <c r="D598" t="s">
        <v>617</v>
      </c>
      <c r="E598" t="s">
        <v>13</v>
      </c>
      <c r="F598" t="s">
        <v>16</v>
      </c>
      <c r="G598">
        <f t="shared" si="56"/>
        <v>0</v>
      </c>
      <c r="H598">
        <f t="shared" si="57"/>
        <v>0</v>
      </c>
      <c r="I598">
        <f t="shared" si="58"/>
        <v>0</v>
      </c>
      <c r="J598">
        <f t="shared" si="59"/>
        <v>0</v>
      </c>
      <c r="K598">
        <f t="shared" si="60"/>
        <v>0</v>
      </c>
    </row>
    <row r="599" spans="1:11" x14ac:dyDescent="0.3">
      <c r="A599" s="1">
        <v>43237</v>
      </c>
      <c r="B599" t="s">
        <v>201</v>
      </c>
      <c r="C599">
        <f t="shared" si="55"/>
        <v>1</v>
      </c>
      <c r="D599" t="s">
        <v>618</v>
      </c>
      <c r="E599" t="s">
        <v>13</v>
      </c>
      <c r="F599" t="s">
        <v>7</v>
      </c>
      <c r="G599">
        <f t="shared" si="56"/>
        <v>0</v>
      </c>
      <c r="H599">
        <f t="shared" si="57"/>
        <v>0</v>
      </c>
      <c r="I599">
        <f t="shared" si="58"/>
        <v>0</v>
      </c>
      <c r="J599">
        <f t="shared" si="59"/>
        <v>1</v>
      </c>
      <c r="K599">
        <f t="shared" si="60"/>
        <v>0</v>
      </c>
    </row>
    <row r="600" spans="1:11" x14ac:dyDescent="0.3">
      <c r="A600" s="1">
        <v>43238</v>
      </c>
      <c r="B600" t="s">
        <v>75</v>
      </c>
      <c r="C600">
        <f t="shared" si="55"/>
        <v>1</v>
      </c>
      <c r="D600" t="s">
        <v>619</v>
      </c>
      <c r="E600" t="s">
        <v>10</v>
      </c>
      <c r="F600" t="s">
        <v>77</v>
      </c>
      <c r="G600">
        <f t="shared" si="56"/>
        <v>0</v>
      </c>
      <c r="H600">
        <f t="shared" si="57"/>
        <v>0</v>
      </c>
      <c r="I600">
        <f t="shared" si="58"/>
        <v>0</v>
      </c>
      <c r="J600">
        <f t="shared" si="59"/>
        <v>1</v>
      </c>
      <c r="K600">
        <f t="shared" si="60"/>
        <v>0</v>
      </c>
    </row>
    <row r="601" spans="1:11" x14ac:dyDescent="0.3">
      <c r="A601" s="1">
        <v>43239</v>
      </c>
      <c r="B601" t="s">
        <v>14</v>
      </c>
      <c r="C601">
        <f t="shared" si="55"/>
        <v>1</v>
      </c>
      <c r="D601" t="s">
        <v>620</v>
      </c>
      <c r="E601" t="s">
        <v>13</v>
      </c>
      <c r="F601" t="s">
        <v>16</v>
      </c>
      <c r="G601">
        <f t="shared" si="56"/>
        <v>0</v>
      </c>
      <c r="H601">
        <f t="shared" si="57"/>
        <v>0</v>
      </c>
      <c r="I601">
        <f t="shared" si="58"/>
        <v>0</v>
      </c>
      <c r="J601">
        <f t="shared" si="59"/>
        <v>0</v>
      </c>
      <c r="K601">
        <f t="shared" si="60"/>
        <v>0</v>
      </c>
    </row>
    <row r="602" spans="1:11" x14ac:dyDescent="0.3">
      <c r="A602" s="1">
        <v>43242</v>
      </c>
      <c r="B602" t="s">
        <v>127</v>
      </c>
      <c r="C602">
        <f t="shared" si="55"/>
        <v>0</v>
      </c>
      <c r="D602" t="s">
        <v>621</v>
      </c>
      <c r="E602" t="s">
        <v>10</v>
      </c>
      <c r="F602" t="s">
        <v>110</v>
      </c>
      <c r="G602">
        <f t="shared" si="56"/>
        <v>0</v>
      </c>
      <c r="H602">
        <f t="shared" si="57"/>
        <v>0</v>
      </c>
      <c r="I602">
        <f t="shared" si="58"/>
        <v>0</v>
      </c>
      <c r="J602">
        <f t="shared" si="59"/>
        <v>0</v>
      </c>
      <c r="K602">
        <f t="shared" si="60"/>
        <v>0</v>
      </c>
    </row>
    <row r="603" spans="1:11" x14ac:dyDescent="0.3">
      <c r="A603" s="1">
        <v>43244</v>
      </c>
      <c r="B603" t="s">
        <v>127</v>
      </c>
      <c r="C603">
        <f t="shared" si="55"/>
        <v>0</v>
      </c>
      <c r="D603" t="s">
        <v>622</v>
      </c>
      <c r="E603" t="s">
        <v>13</v>
      </c>
      <c r="F603" t="s">
        <v>110</v>
      </c>
      <c r="G603">
        <f t="shared" si="56"/>
        <v>0</v>
      </c>
      <c r="H603">
        <f t="shared" si="57"/>
        <v>0</v>
      </c>
      <c r="I603">
        <f t="shared" si="58"/>
        <v>0</v>
      </c>
      <c r="J603">
        <f t="shared" si="59"/>
        <v>0</v>
      </c>
      <c r="K603">
        <f t="shared" si="60"/>
        <v>0</v>
      </c>
    </row>
    <row r="604" spans="1:11" x14ac:dyDescent="0.3">
      <c r="A604" s="1">
        <v>43285</v>
      </c>
      <c r="B604" t="s">
        <v>108</v>
      </c>
      <c r="C604">
        <f t="shared" si="55"/>
        <v>1</v>
      </c>
      <c r="D604" t="s">
        <v>623</v>
      </c>
      <c r="E604" t="s">
        <v>10</v>
      </c>
      <c r="F604" t="s">
        <v>110</v>
      </c>
      <c r="G604">
        <f t="shared" si="56"/>
        <v>0</v>
      </c>
      <c r="H604">
        <f t="shared" si="57"/>
        <v>0</v>
      </c>
      <c r="I604">
        <f t="shared" si="58"/>
        <v>0</v>
      </c>
      <c r="J604">
        <f t="shared" si="59"/>
        <v>0</v>
      </c>
      <c r="K604">
        <f t="shared" si="60"/>
        <v>0</v>
      </c>
    </row>
    <row r="605" spans="1:11" x14ac:dyDescent="0.3">
      <c r="A605" s="1">
        <v>43313</v>
      </c>
      <c r="B605" t="s">
        <v>33</v>
      </c>
      <c r="C605">
        <f t="shared" si="55"/>
        <v>1</v>
      </c>
      <c r="D605" t="s">
        <v>624</v>
      </c>
      <c r="E605" t="s">
        <v>13</v>
      </c>
      <c r="F605" t="s">
        <v>7</v>
      </c>
      <c r="G605">
        <f t="shared" si="56"/>
        <v>0</v>
      </c>
      <c r="H605">
        <f t="shared" si="57"/>
        <v>0</v>
      </c>
      <c r="I605">
        <f t="shared" si="58"/>
        <v>0</v>
      </c>
      <c r="J605">
        <f t="shared" si="59"/>
        <v>0</v>
      </c>
      <c r="K605">
        <f t="shared" si="60"/>
        <v>0</v>
      </c>
    </row>
    <row r="606" spans="1:11" x14ac:dyDescent="0.3">
      <c r="A606" s="1">
        <v>43328</v>
      </c>
      <c r="B606" t="s">
        <v>4</v>
      </c>
      <c r="C606">
        <f t="shared" si="55"/>
        <v>1</v>
      </c>
      <c r="D606" t="s">
        <v>625</v>
      </c>
      <c r="E606" t="s">
        <v>10</v>
      </c>
      <c r="F606" t="s">
        <v>7</v>
      </c>
      <c r="G606">
        <f t="shared" si="56"/>
        <v>0</v>
      </c>
      <c r="H606">
        <f t="shared" si="57"/>
        <v>0</v>
      </c>
      <c r="I606">
        <f t="shared" si="58"/>
        <v>0</v>
      </c>
      <c r="J606">
        <f t="shared" si="59"/>
        <v>1</v>
      </c>
      <c r="K606">
        <f t="shared" si="60"/>
        <v>0</v>
      </c>
    </row>
    <row r="607" spans="1:11" x14ac:dyDescent="0.3">
      <c r="A607" s="1">
        <v>43349</v>
      </c>
      <c r="B607" t="s">
        <v>108</v>
      </c>
      <c r="C607">
        <f t="shared" si="55"/>
        <v>1</v>
      </c>
      <c r="D607" t="s">
        <v>626</v>
      </c>
      <c r="E607" t="s">
        <v>6</v>
      </c>
      <c r="F607" t="s">
        <v>110</v>
      </c>
      <c r="G607">
        <f t="shared" si="56"/>
        <v>0</v>
      </c>
      <c r="H607">
        <f t="shared" si="57"/>
        <v>0</v>
      </c>
      <c r="I607">
        <f t="shared" si="58"/>
        <v>0</v>
      </c>
      <c r="J607">
        <f t="shared" si="59"/>
        <v>0</v>
      </c>
      <c r="K607">
        <f t="shared" si="60"/>
        <v>0</v>
      </c>
    </row>
    <row r="608" spans="1:11" x14ac:dyDescent="0.3">
      <c r="A608" s="1">
        <v>43362</v>
      </c>
      <c r="B608" t="s">
        <v>127</v>
      </c>
      <c r="C608">
        <f t="shared" si="55"/>
        <v>0</v>
      </c>
      <c r="D608" t="s">
        <v>627</v>
      </c>
      <c r="E608" t="s">
        <v>6</v>
      </c>
      <c r="F608" t="s">
        <v>110</v>
      </c>
      <c r="G608">
        <f t="shared" si="56"/>
        <v>0</v>
      </c>
      <c r="H608">
        <f t="shared" si="57"/>
        <v>0</v>
      </c>
      <c r="I608">
        <f t="shared" si="58"/>
        <v>0</v>
      </c>
      <c r="J608">
        <f t="shared" si="59"/>
        <v>0</v>
      </c>
      <c r="K608">
        <f t="shared" si="60"/>
        <v>0</v>
      </c>
    </row>
    <row r="609" spans="1:11" x14ac:dyDescent="0.3">
      <c r="A609" s="1">
        <v>43374</v>
      </c>
      <c r="B609" t="s">
        <v>127</v>
      </c>
      <c r="C609">
        <f t="shared" si="55"/>
        <v>0</v>
      </c>
      <c r="D609" t="s">
        <v>628</v>
      </c>
      <c r="E609" t="s">
        <v>6</v>
      </c>
      <c r="F609" t="s">
        <v>110</v>
      </c>
      <c r="G609">
        <f t="shared" si="56"/>
        <v>0</v>
      </c>
      <c r="H609">
        <f t="shared" si="57"/>
        <v>0</v>
      </c>
      <c r="I609">
        <f t="shared" si="58"/>
        <v>0</v>
      </c>
      <c r="J609">
        <f t="shared" si="59"/>
        <v>0</v>
      </c>
      <c r="K609">
        <f t="shared" si="60"/>
        <v>0</v>
      </c>
    </row>
    <row r="610" spans="1:11" x14ac:dyDescent="0.3">
      <c r="A610" s="1">
        <v>43380</v>
      </c>
      <c r="B610" t="s">
        <v>14</v>
      </c>
      <c r="C610">
        <f t="shared" si="55"/>
        <v>1</v>
      </c>
      <c r="D610" t="s">
        <v>629</v>
      </c>
      <c r="E610" t="s">
        <v>6</v>
      </c>
      <c r="F610" t="s">
        <v>16</v>
      </c>
      <c r="G610">
        <f t="shared" si="56"/>
        <v>0</v>
      </c>
      <c r="H610">
        <f t="shared" si="57"/>
        <v>0</v>
      </c>
      <c r="I610">
        <f t="shared" si="58"/>
        <v>0</v>
      </c>
      <c r="J610">
        <f t="shared" si="59"/>
        <v>0</v>
      </c>
      <c r="K610">
        <f t="shared" si="60"/>
        <v>0</v>
      </c>
    </row>
    <row r="611" spans="1:11" x14ac:dyDescent="0.3">
      <c r="A611" s="1">
        <v>43382</v>
      </c>
      <c r="B611" t="s">
        <v>33</v>
      </c>
      <c r="C611">
        <f t="shared" si="55"/>
        <v>1</v>
      </c>
      <c r="D611" t="s">
        <v>630</v>
      </c>
      <c r="E611" t="s">
        <v>6</v>
      </c>
      <c r="F611" t="s">
        <v>7</v>
      </c>
      <c r="G611">
        <f t="shared" si="56"/>
        <v>0</v>
      </c>
      <c r="H611">
        <f t="shared" si="57"/>
        <v>0</v>
      </c>
      <c r="I611">
        <f t="shared" si="58"/>
        <v>0</v>
      </c>
      <c r="J611">
        <f t="shared" si="59"/>
        <v>0</v>
      </c>
      <c r="K611">
        <f t="shared" si="60"/>
        <v>0</v>
      </c>
    </row>
    <row r="612" spans="1:11" x14ac:dyDescent="0.3">
      <c r="A612" s="1">
        <v>43387</v>
      </c>
      <c r="B612" t="s">
        <v>33</v>
      </c>
      <c r="C612">
        <f t="shared" si="55"/>
        <v>1</v>
      </c>
      <c r="D612" t="s">
        <v>631</v>
      </c>
      <c r="E612" t="s">
        <v>13</v>
      </c>
      <c r="F612" t="s">
        <v>7</v>
      </c>
      <c r="G612">
        <f t="shared" si="56"/>
        <v>0</v>
      </c>
      <c r="H612">
        <f t="shared" si="57"/>
        <v>0</v>
      </c>
      <c r="I612">
        <f t="shared" si="58"/>
        <v>0</v>
      </c>
      <c r="J612">
        <f t="shared" si="59"/>
        <v>0</v>
      </c>
      <c r="K612">
        <f t="shared" si="60"/>
        <v>1</v>
      </c>
    </row>
    <row r="613" spans="1:11" x14ac:dyDescent="0.3">
      <c r="A613" s="1">
        <v>43390</v>
      </c>
      <c r="B613" t="s">
        <v>201</v>
      </c>
      <c r="C613">
        <f t="shared" si="55"/>
        <v>1</v>
      </c>
      <c r="D613" t="s">
        <v>632</v>
      </c>
      <c r="E613" t="s">
        <v>13</v>
      </c>
      <c r="F613" t="s">
        <v>7</v>
      </c>
      <c r="G613">
        <f t="shared" si="56"/>
        <v>0</v>
      </c>
      <c r="H613">
        <f t="shared" si="57"/>
        <v>0</v>
      </c>
      <c r="I613">
        <f t="shared" si="58"/>
        <v>0</v>
      </c>
      <c r="J613">
        <f t="shared" si="59"/>
        <v>1</v>
      </c>
      <c r="K613">
        <f t="shared" si="60"/>
        <v>0</v>
      </c>
    </row>
    <row r="614" spans="1:11" x14ac:dyDescent="0.3">
      <c r="A614" s="1">
        <v>43390</v>
      </c>
      <c r="B614" t="s">
        <v>201</v>
      </c>
      <c r="C614">
        <f t="shared" si="55"/>
        <v>1</v>
      </c>
      <c r="D614" t="s">
        <v>633</v>
      </c>
      <c r="E614" t="s">
        <v>13</v>
      </c>
      <c r="F614" t="s">
        <v>7</v>
      </c>
      <c r="G614">
        <f t="shared" si="56"/>
        <v>0</v>
      </c>
      <c r="H614">
        <f t="shared" si="57"/>
        <v>0</v>
      </c>
      <c r="I614">
        <f t="shared" si="58"/>
        <v>0</v>
      </c>
      <c r="J614">
        <f t="shared" si="59"/>
        <v>1</v>
      </c>
      <c r="K614">
        <f t="shared" si="60"/>
        <v>0</v>
      </c>
    </row>
    <row r="615" spans="1:11" x14ac:dyDescent="0.3">
      <c r="A615" s="1">
        <v>43409</v>
      </c>
      <c r="B615" t="s">
        <v>116</v>
      </c>
      <c r="C615">
        <f t="shared" si="55"/>
        <v>0</v>
      </c>
      <c r="D615" t="s">
        <v>634</v>
      </c>
      <c r="E615" t="s">
        <v>13</v>
      </c>
      <c r="F615" t="s">
        <v>16</v>
      </c>
      <c r="G615">
        <f t="shared" si="56"/>
        <v>0</v>
      </c>
      <c r="H615">
        <f t="shared" si="57"/>
        <v>0</v>
      </c>
      <c r="I615">
        <f t="shared" si="58"/>
        <v>0</v>
      </c>
      <c r="J615">
        <f t="shared" si="59"/>
        <v>0</v>
      </c>
      <c r="K615">
        <f t="shared" si="60"/>
        <v>0</v>
      </c>
    </row>
    <row r="616" spans="1:11" x14ac:dyDescent="0.3">
      <c r="A616" s="1">
        <v>43478</v>
      </c>
      <c r="B616" t="s">
        <v>14</v>
      </c>
      <c r="C616">
        <f t="shared" si="55"/>
        <v>1</v>
      </c>
      <c r="D616" t="s">
        <v>635</v>
      </c>
      <c r="E616" t="s">
        <v>6</v>
      </c>
      <c r="F616" t="s">
        <v>16</v>
      </c>
      <c r="G616">
        <f t="shared" si="56"/>
        <v>1</v>
      </c>
      <c r="H616">
        <f t="shared" si="57"/>
        <v>0</v>
      </c>
      <c r="I616">
        <f t="shared" si="58"/>
        <v>0</v>
      </c>
      <c r="J616">
        <f t="shared" si="59"/>
        <v>0</v>
      </c>
      <c r="K616">
        <f t="shared" si="60"/>
        <v>0</v>
      </c>
    </row>
    <row r="617" spans="1:11" x14ac:dyDescent="0.3">
      <c r="A617" s="1">
        <v>43484</v>
      </c>
      <c r="B617" t="s">
        <v>14</v>
      </c>
      <c r="C617">
        <f t="shared" si="55"/>
        <v>1</v>
      </c>
      <c r="D617" t="s">
        <v>636</v>
      </c>
      <c r="E617" t="s">
        <v>10</v>
      </c>
      <c r="F617" t="s">
        <v>16</v>
      </c>
      <c r="G617">
        <f t="shared" si="56"/>
        <v>0</v>
      </c>
      <c r="H617">
        <f t="shared" si="57"/>
        <v>0</v>
      </c>
      <c r="I617">
        <f t="shared" si="58"/>
        <v>0</v>
      </c>
      <c r="J617">
        <f t="shared" si="59"/>
        <v>1</v>
      </c>
      <c r="K617">
        <f t="shared" si="60"/>
        <v>0</v>
      </c>
    </row>
    <row r="618" spans="1:11" x14ac:dyDescent="0.3">
      <c r="A618" s="1">
        <v>43504</v>
      </c>
      <c r="B618" t="s">
        <v>116</v>
      </c>
      <c r="C618">
        <f t="shared" si="55"/>
        <v>0</v>
      </c>
      <c r="D618" t="s">
        <v>637</v>
      </c>
      <c r="E618" t="s">
        <v>13</v>
      </c>
      <c r="F618" t="s">
        <v>16</v>
      </c>
      <c r="G618">
        <f t="shared" si="56"/>
        <v>0</v>
      </c>
      <c r="H618">
        <f t="shared" si="57"/>
        <v>0</v>
      </c>
      <c r="I618">
        <f t="shared" si="58"/>
        <v>0</v>
      </c>
      <c r="J618">
        <f t="shared" si="59"/>
        <v>0</v>
      </c>
      <c r="K618">
        <f t="shared" si="60"/>
        <v>0</v>
      </c>
    </row>
    <row r="619" spans="1:11" x14ac:dyDescent="0.3">
      <c r="A619" s="1">
        <v>43505</v>
      </c>
      <c r="B619" t="s">
        <v>108</v>
      </c>
      <c r="C619">
        <f t="shared" si="55"/>
        <v>1</v>
      </c>
      <c r="D619" t="s">
        <v>638</v>
      </c>
      <c r="E619" t="s">
        <v>10</v>
      </c>
      <c r="F619" t="s">
        <v>110</v>
      </c>
      <c r="G619">
        <f t="shared" si="56"/>
        <v>0</v>
      </c>
      <c r="H619">
        <f t="shared" si="57"/>
        <v>0</v>
      </c>
      <c r="I619">
        <f t="shared" si="58"/>
        <v>1</v>
      </c>
      <c r="J619">
        <f t="shared" si="59"/>
        <v>0</v>
      </c>
      <c r="K619">
        <f t="shared" si="60"/>
        <v>1</v>
      </c>
    </row>
    <row r="620" spans="1:11" x14ac:dyDescent="0.3">
      <c r="A620" s="1">
        <v>43507</v>
      </c>
      <c r="B620" t="s">
        <v>14</v>
      </c>
      <c r="C620">
        <f t="shared" si="55"/>
        <v>1</v>
      </c>
      <c r="D620" t="s">
        <v>639</v>
      </c>
      <c r="E620" t="s">
        <v>6</v>
      </c>
      <c r="F620" t="s">
        <v>16</v>
      </c>
      <c r="G620">
        <f t="shared" si="56"/>
        <v>1</v>
      </c>
      <c r="H620">
        <f t="shared" si="57"/>
        <v>0</v>
      </c>
      <c r="I620">
        <f t="shared" si="58"/>
        <v>0</v>
      </c>
      <c r="J620">
        <f t="shared" si="59"/>
        <v>0</v>
      </c>
      <c r="K620">
        <f t="shared" si="60"/>
        <v>0</v>
      </c>
    </row>
    <row r="621" spans="1:11" x14ac:dyDescent="0.3">
      <c r="A621" s="1">
        <v>43508</v>
      </c>
      <c r="B621" t="s">
        <v>269</v>
      </c>
      <c r="C621">
        <f t="shared" si="55"/>
        <v>0</v>
      </c>
      <c r="D621" t="s">
        <v>640</v>
      </c>
      <c r="E621" t="s">
        <v>6</v>
      </c>
      <c r="F621" t="s">
        <v>7</v>
      </c>
      <c r="G621">
        <f t="shared" si="56"/>
        <v>0</v>
      </c>
      <c r="H621">
        <f t="shared" si="57"/>
        <v>0</v>
      </c>
      <c r="I621">
        <f t="shared" si="58"/>
        <v>0</v>
      </c>
      <c r="J621">
        <f t="shared" si="59"/>
        <v>0</v>
      </c>
      <c r="K621">
        <f t="shared" si="60"/>
        <v>0</v>
      </c>
    </row>
    <row r="622" spans="1:11" x14ac:dyDescent="0.3">
      <c r="A622" s="1">
        <v>43513</v>
      </c>
      <c r="B622" t="s">
        <v>14</v>
      </c>
      <c r="C622">
        <f t="shared" si="55"/>
        <v>1</v>
      </c>
      <c r="D622" t="s">
        <v>641</v>
      </c>
      <c r="E622" t="s">
        <v>13</v>
      </c>
      <c r="F622" t="s">
        <v>16</v>
      </c>
      <c r="G622">
        <f t="shared" si="56"/>
        <v>0</v>
      </c>
      <c r="H622">
        <f t="shared" si="57"/>
        <v>0</v>
      </c>
      <c r="I622">
        <f t="shared" si="58"/>
        <v>0</v>
      </c>
      <c r="J622">
        <f t="shared" si="59"/>
        <v>0</v>
      </c>
      <c r="K622">
        <f t="shared" si="60"/>
        <v>0</v>
      </c>
    </row>
    <row r="623" spans="1:11" x14ac:dyDescent="0.3">
      <c r="A623" s="1">
        <v>43518</v>
      </c>
      <c r="B623" t="s">
        <v>14</v>
      </c>
      <c r="C623">
        <f t="shared" si="55"/>
        <v>1</v>
      </c>
      <c r="D623" t="s">
        <v>642</v>
      </c>
      <c r="E623" t="s">
        <v>13</v>
      </c>
      <c r="F623" t="s">
        <v>16</v>
      </c>
      <c r="G623">
        <f t="shared" si="56"/>
        <v>0</v>
      </c>
      <c r="H623">
        <f t="shared" si="57"/>
        <v>0</v>
      </c>
      <c r="I623">
        <f t="shared" si="58"/>
        <v>0</v>
      </c>
      <c r="J623">
        <f t="shared" si="59"/>
        <v>0</v>
      </c>
      <c r="K623">
        <f t="shared" si="60"/>
        <v>0</v>
      </c>
    </row>
    <row r="624" spans="1:11" x14ac:dyDescent="0.3">
      <c r="A624" s="1">
        <v>43519</v>
      </c>
      <c r="B624" t="s">
        <v>14</v>
      </c>
      <c r="C624">
        <f t="shared" si="55"/>
        <v>1</v>
      </c>
      <c r="D624" t="s">
        <v>643</v>
      </c>
      <c r="E624" t="s">
        <v>10</v>
      </c>
      <c r="F624" t="s">
        <v>16</v>
      </c>
      <c r="G624">
        <f t="shared" si="56"/>
        <v>0</v>
      </c>
      <c r="H624">
        <f t="shared" si="57"/>
        <v>0</v>
      </c>
      <c r="I624">
        <f t="shared" si="58"/>
        <v>0</v>
      </c>
      <c r="J624">
        <f t="shared" si="59"/>
        <v>1</v>
      </c>
      <c r="K624">
        <f t="shared" si="60"/>
        <v>0</v>
      </c>
    </row>
    <row r="625" spans="1:11" x14ac:dyDescent="0.3">
      <c r="A625" s="1">
        <v>43521</v>
      </c>
      <c r="B625" t="s">
        <v>127</v>
      </c>
      <c r="C625">
        <f t="shared" si="55"/>
        <v>0</v>
      </c>
      <c r="D625" t="s">
        <v>644</v>
      </c>
      <c r="E625" t="s">
        <v>10</v>
      </c>
      <c r="F625" t="s">
        <v>110</v>
      </c>
      <c r="G625">
        <f t="shared" si="56"/>
        <v>0</v>
      </c>
      <c r="H625">
        <f t="shared" si="57"/>
        <v>0</v>
      </c>
      <c r="I625">
        <f t="shared" si="58"/>
        <v>0</v>
      </c>
      <c r="J625">
        <f t="shared" si="59"/>
        <v>0</v>
      </c>
      <c r="K625">
        <f t="shared" si="60"/>
        <v>0</v>
      </c>
    </row>
    <row r="626" spans="1:11" x14ac:dyDescent="0.3">
      <c r="A626" s="1">
        <v>43541</v>
      </c>
      <c r="B626" t="s">
        <v>14</v>
      </c>
      <c r="C626">
        <f t="shared" si="55"/>
        <v>1</v>
      </c>
      <c r="D626" t="s">
        <v>645</v>
      </c>
      <c r="E626" t="s">
        <v>10</v>
      </c>
      <c r="F626" t="s">
        <v>16</v>
      </c>
      <c r="G626">
        <f t="shared" si="56"/>
        <v>0</v>
      </c>
      <c r="H626">
        <f t="shared" si="57"/>
        <v>0</v>
      </c>
      <c r="I626">
        <f t="shared" si="58"/>
        <v>0</v>
      </c>
      <c r="J626">
        <f t="shared" si="59"/>
        <v>0</v>
      </c>
      <c r="K626">
        <f t="shared" si="60"/>
        <v>0</v>
      </c>
    </row>
    <row r="627" spans="1:11" x14ac:dyDescent="0.3">
      <c r="A627" s="1">
        <v>43544</v>
      </c>
      <c r="B627" t="s">
        <v>116</v>
      </c>
      <c r="C627">
        <f t="shared" si="55"/>
        <v>0</v>
      </c>
      <c r="D627" t="s">
        <v>646</v>
      </c>
      <c r="E627" t="s">
        <v>13</v>
      </c>
      <c r="F627" t="s">
        <v>16</v>
      </c>
      <c r="G627">
        <f t="shared" si="56"/>
        <v>1</v>
      </c>
      <c r="H627">
        <f t="shared" si="57"/>
        <v>0</v>
      </c>
      <c r="I627">
        <f t="shared" si="58"/>
        <v>0</v>
      </c>
      <c r="J627">
        <f t="shared" si="59"/>
        <v>0</v>
      </c>
      <c r="K627">
        <f t="shared" si="60"/>
        <v>0</v>
      </c>
    </row>
    <row r="628" spans="1:11" x14ac:dyDescent="0.3">
      <c r="A628" s="1">
        <v>43550</v>
      </c>
      <c r="B628" t="s">
        <v>127</v>
      </c>
      <c r="C628">
        <f t="shared" si="55"/>
        <v>0</v>
      </c>
      <c r="D628" t="s">
        <v>647</v>
      </c>
      <c r="E628" t="s">
        <v>6</v>
      </c>
      <c r="F628" t="s">
        <v>110</v>
      </c>
      <c r="G628">
        <f t="shared" si="56"/>
        <v>0</v>
      </c>
      <c r="H628">
        <f t="shared" si="57"/>
        <v>0</v>
      </c>
      <c r="I628">
        <f t="shared" si="58"/>
        <v>0</v>
      </c>
      <c r="J628">
        <f t="shared" si="59"/>
        <v>0</v>
      </c>
      <c r="K628">
        <f t="shared" si="60"/>
        <v>0</v>
      </c>
    </row>
    <row r="629" spans="1:11" x14ac:dyDescent="0.3">
      <c r="A629" s="1">
        <v>43550</v>
      </c>
      <c r="B629" t="s">
        <v>269</v>
      </c>
      <c r="C629">
        <f t="shared" si="55"/>
        <v>0</v>
      </c>
      <c r="D629" t="s">
        <v>648</v>
      </c>
      <c r="E629" t="s">
        <v>10</v>
      </c>
      <c r="F629" t="s">
        <v>7</v>
      </c>
      <c r="G629">
        <f t="shared" si="56"/>
        <v>0</v>
      </c>
      <c r="H629">
        <f t="shared" si="57"/>
        <v>0</v>
      </c>
      <c r="I629">
        <f t="shared" si="58"/>
        <v>0</v>
      </c>
      <c r="J629">
        <f t="shared" si="59"/>
        <v>0</v>
      </c>
      <c r="K629">
        <f t="shared" si="60"/>
        <v>0</v>
      </c>
    </row>
    <row r="630" spans="1:11" x14ac:dyDescent="0.3">
      <c r="A630" s="1">
        <v>43550</v>
      </c>
      <c r="B630" t="s">
        <v>269</v>
      </c>
      <c r="C630">
        <f t="shared" si="55"/>
        <v>0</v>
      </c>
      <c r="D630" t="s">
        <v>649</v>
      </c>
      <c r="E630" t="s">
        <v>10</v>
      </c>
      <c r="F630" t="s">
        <v>7</v>
      </c>
      <c r="G630">
        <f t="shared" si="56"/>
        <v>0</v>
      </c>
      <c r="H630">
        <f t="shared" si="57"/>
        <v>0</v>
      </c>
      <c r="I630">
        <f t="shared" si="58"/>
        <v>0</v>
      </c>
      <c r="J630">
        <f t="shared" si="59"/>
        <v>0</v>
      </c>
      <c r="K630">
        <f t="shared" si="60"/>
        <v>0</v>
      </c>
    </row>
    <row r="631" spans="1:11" x14ac:dyDescent="0.3">
      <c r="A631" s="1">
        <v>43552</v>
      </c>
      <c r="B631" t="s">
        <v>116</v>
      </c>
      <c r="C631">
        <f t="shared" si="55"/>
        <v>0</v>
      </c>
      <c r="D631" t="s">
        <v>650</v>
      </c>
      <c r="E631" t="s">
        <v>13</v>
      </c>
      <c r="F631" t="s">
        <v>16</v>
      </c>
      <c r="G631">
        <f t="shared" si="56"/>
        <v>0</v>
      </c>
      <c r="H631">
        <f t="shared" si="57"/>
        <v>0</v>
      </c>
      <c r="I631">
        <f t="shared" si="58"/>
        <v>0</v>
      </c>
      <c r="J631">
        <f t="shared" si="59"/>
        <v>1</v>
      </c>
      <c r="K631">
        <f t="shared" si="60"/>
        <v>0</v>
      </c>
    </row>
    <row r="632" spans="1:11" x14ac:dyDescent="0.3">
      <c r="A632" s="1">
        <v>43571</v>
      </c>
      <c r="B632" t="s">
        <v>14</v>
      </c>
      <c r="C632">
        <f t="shared" si="55"/>
        <v>1</v>
      </c>
      <c r="D632" t="s">
        <v>651</v>
      </c>
      <c r="E632" t="s">
        <v>13</v>
      </c>
      <c r="F632" t="s">
        <v>16</v>
      </c>
      <c r="G632">
        <f t="shared" si="56"/>
        <v>0</v>
      </c>
      <c r="H632">
        <f t="shared" si="57"/>
        <v>0</v>
      </c>
      <c r="I632">
        <f t="shared" si="58"/>
        <v>0</v>
      </c>
      <c r="J632">
        <f t="shared" si="59"/>
        <v>0</v>
      </c>
      <c r="K632">
        <f t="shared" si="60"/>
        <v>0</v>
      </c>
    </row>
    <row r="633" spans="1:11" x14ac:dyDescent="0.3">
      <c r="A633" s="1">
        <v>43573</v>
      </c>
      <c r="B633" t="s">
        <v>14</v>
      </c>
      <c r="C633">
        <f t="shared" si="55"/>
        <v>1</v>
      </c>
      <c r="D633" t="s">
        <v>652</v>
      </c>
      <c r="E633" t="s">
        <v>13</v>
      </c>
      <c r="F633" t="s">
        <v>16</v>
      </c>
      <c r="G633">
        <f t="shared" si="56"/>
        <v>1</v>
      </c>
      <c r="H633">
        <f t="shared" si="57"/>
        <v>0</v>
      </c>
      <c r="I633">
        <f t="shared" si="58"/>
        <v>0</v>
      </c>
      <c r="J633">
        <f t="shared" si="59"/>
        <v>0</v>
      </c>
      <c r="K633">
        <f t="shared" si="60"/>
        <v>0</v>
      </c>
    </row>
    <row r="634" spans="1:11" x14ac:dyDescent="0.3">
      <c r="A634" s="1">
        <v>43579</v>
      </c>
      <c r="B634" t="s">
        <v>14</v>
      </c>
      <c r="C634">
        <f t="shared" si="55"/>
        <v>1</v>
      </c>
      <c r="D634" t="s">
        <v>653</v>
      </c>
      <c r="E634" t="s">
        <v>13</v>
      </c>
      <c r="F634" t="s">
        <v>16</v>
      </c>
      <c r="G634">
        <f t="shared" si="56"/>
        <v>0</v>
      </c>
      <c r="H634">
        <f t="shared" si="57"/>
        <v>0</v>
      </c>
      <c r="I634">
        <f t="shared" si="58"/>
        <v>0</v>
      </c>
      <c r="J634">
        <f t="shared" si="59"/>
        <v>0</v>
      </c>
      <c r="K634">
        <f t="shared" si="60"/>
        <v>0</v>
      </c>
    </row>
    <row r="635" spans="1:11" x14ac:dyDescent="0.3">
      <c r="A635" s="1">
        <v>43580</v>
      </c>
      <c r="B635" t="s">
        <v>75</v>
      </c>
      <c r="C635">
        <f t="shared" si="55"/>
        <v>1</v>
      </c>
      <c r="D635" t="s">
        <v>654</v>
      </c>
      <c r="E635" t="s">
        <v>10</v>
      </c>
      <c r="F635" t="s">
        <v>77</v>
      </c>
      <c r="G635">
        <f t="shared" si="56"/>
        <v>0</v>
      </c>
      <c r="H635">
        <f t="shared" si="57"/>
        <v>1</v>
      </c>
      <c r="I635">
        <f t="shared" si="58"/>
        <v>0</v>
      </c>
      <c r="J635">
        <f t="shared" si="59"/>
        <v>0</v>
      </c>
      <c r="K635">
        <f t="shared" si="60"/>
        <v>1</v>
      </c>
    </row>
    <row r="636" spans="1:11" x14ac:dyDescent="0.3">
      <c r="A636" s="1">
        <v>43588</v>
      </c>
      <c r="B636" t="s">
        <v>14</v>
      </c>
      <c r="C636">
        <f t="shared" si="55"/>
        <v>1</v>
      </c>
      <c r="D636" t="s">
        <v>655</v>
      </c>
      <c r="E636" t="s">
        <v>10</v>
      </c>
      <c r="F636" t="s">
        <v>16</v>
      </c>
      <c r="G636">
        <f t="shared" si="56"/>
        <v>0</v>
      </c>
      <c r="H636">
        <f t="shared" si="57"/>
        <v>0</v>
      </c>
      <c r="I636">
        <f t="shared" si="58"/>
        <v>0</v>
      </c>
      <c r="J636">
        <f t="shared" si="59"/>
        <v>0</v>
      </c>
      <c r="K636">
        <f t="shared" si="60"/>
        <v>0</v>
      </c>
    </row>
    <row r="637" spans="1:11" x14ac:dyDescent="0.3">
      <c r="A637" s="1">
        <v>43606</v>
      </c>
      <c r="B637" t="s">
        <v>14</v>
      </c>
      <c r="C637">
        <f t="shared" si="55"/>
        <v>1</v>
      </c>
      <c r="D637" t="s">
        <v>656</v>
      </c>
      <c r="E637" t="s">
        <v>6</v>
      </c>
      <c r="F637" t="s">
        <v>16</v>
      </c>
      <c r="G637">
        <f t="shared" si="56"/>
        <v>0</v>
      </c>
      <c r="H637">
        <f t="shared" si="57"/>
        <v>0</v>
      </c>
      <c r="I637">
        <f t="shared" si="58"/>
        <v>0</v>
      </c>
      <c r="J637">
        <f t="shared" si="59"/>
        <v>0</v>
      </c>
      <c r="K637">
        <f t="shared" si="60"/>
        <v>0</v>
      </c>
    </row>
    <row r="638" spans="1:11" x14ac:dyDescent="0.3">
      <c r="A638" s="1">
        <v>43635</v>
      </c>
      <c r="B638" t="s">
        <v>116</v>
      </c>
      <c r="C638">
        <f t="shared" si="55"/>
        <v>0</v>
      </c>
      <c r="D638" t="s">
        <v>657</v>
      </c>
      <c r="E638" t="s">
        <v>13</v>
      </c>
      <c r="F638" t="s">
        <v>16</v>
      </c>
      <c r="G638">
        <f t="shared" si="56"/>
        <v>0</v>
      </c>
      <c r="H638">
        <f t="shared" si="57"/>
        <v>0</v>
      </c>
      <c r="I638">
        <f t="shared" si="58"/>
        <v>0</v>
      </c>
      <c r="J638">
        <f t="shared" si="59"/>
        <v>1</v>
      </c>
      <c r="K638">
        <f t="shared" si="60"/>
        <v>0</v>
      </c>
    </row>
    <row r="639" spans="1:11" x14ac:dyDescent="0.3">
      <c r="A639" s="1">
        <v>43636</v>
      </c>
      <c r="B639" t="s">
        <v>116</v>
      </c>
      <c r="C639">
        <f t="shared" si="55"/>
        <v>0</v>
      </c>
      <c r="D639" t="s">
        <v>658</v>
      </c>
      <c r="E639" t="s">
        <v>13</v>
      </c>
      <c r="F639" t="s">
        <v>16</v>
      </c>
      <c r="G639">
        <f t="shared" si="56"/>
        <v>0</v>
      </c>
      <c r="H639">
        <f t="shared" si="57"/>
        <v>0</v>
      </c>
      <c r="I639">
        <f t="shared" si="58"/>
        <v>0</v>
      </c>
      <c r="J639">
        <f t="shared" si="59"/>
        <v>1</v>
      </c>
      <c r="K639">
        <f t="shared" si="60"/>
        <v>0</v>
      </c>
    </row>
    <row r="640" spans="1:11" x14ac:dyDescent="0.3">
      <c r="A640" s="1">
        <v>43639</v>
      </c>
      <c r="B640" t="s">
        <v>116</v>
      </c>
      <c r="C640">
        <f t="shared" si="55"/>
        <v>0</v>
      </c>
      <c r="D640" t="s">
        <v>659</v>
      </c>
      <c r="E640" t="s">
        <v>6</v>
      </c>
      <c r="F640" t="s">
        <v>16</v>
      </c>
      <c r="G640">
        <f t="shared" si="56"/>
        <v>0</v>
      </c>
      <c r="H640">
        <f t="shared" si="57"/>
        <v>0</v>
      </c>
      <c r="I640">
        <f t="shared" si="58"/>
        <v>0</v>
      </c>
      <c r="J640">
        <f t="shared" si="59"/>
        <v>0</v>
      </c>
      <c r="K640">
        <f t="shared" si="60"/>
        <v>0</v>
      </c>
    </row>
    <row r="641" spans="1:11" x14ac:dyDescent="0.3">
      <c r="A641" s="1">
        <v>43641</v>
      </c>
      <c r="B641" t="s">
        <v>127</v>
      </c>
      <c r="C641">
        <f t="shared" si="55"/>
        <v>0</v>
      </c>
      <c r="D641" t="s">
        <v>660</v>
      </c>
      <c r="E641" t="s">
        <v>10</v>
      </c>
      <c r="F641" t="s">
        <v>110</v>
      </c>
      <c r="G641">
        <f t="shared" si="56"/>
        <v>0</v>
      </c>
      <c r="H641">
        <f t="shared" si="57"/>
        <v>0</v>
      </c>
      <c r="I641">
        <f t="shared" si="58"/>
        <v>1</v>
      </c>
      <c r="J641">
        <f t="shared" si="59"/>
        <v>0</v>
      </c>
      <c r="K641">
        <f t="shared" si="60"/>
        <v>1</v>
      </c>
    </row>
    <row r="642" spans="1:11" x14ac:dyDescent="0.3">
      <c r="A642" s="1">
        <v>43677</v>
      </c>
      <c r="B642" t="s">
        <v>108</v>
      </c>
      <c r="C642">
        <f t="shared" si="55"/>
        <v>1</v>
      </c>
      <c r="D642" t="s">
        <v>661</v>
      </c>
      <c r="E642" t="s">
        <v>6</v>
      </c>
      <c r="F642" t="s">
        <v>110</v>
      </c>
      <c r="G642">
        <f t="shared" si="56"/>
        <v>0</v>
      </c>
      <c r="H642">
        <f t="shared" si="57"/>
        <v>0</v>
      </c>
      <c r="I642">
        <f t="shared" si="58"/>
        <v>0</v>
      </c>
      <c r="J642">
        <f t="shared" si="59"/>
        <v>0</v>
      </c>
      <c r="K642">
        <f t="shared" si="60"/>
        <v>0</v>
      </c>
    </row>
    <row r="643" spans="1:11" x14ac:dyDescent="0.3">
      <c r="A643" s="1">
        <v>43690</v>
      </c>
      <c r="B643" t="s">
        <v>14</v>
      </c>
      <c r="C643">
        <f t="shared" ref="C643:C706" si="61">IF(OR(B643="New York Times", B643="CNN", B643="FOX", B643="USA Today", B643="New York Post", B643="CNBC", B643="Washington Post"), 1, 0)</f>
        <v>1</v>
      </c>
      <c r="D643" t="s">
        <v>662</v>
      </c>
      <c r="E643" t="s">
        <v>13</v>
      </c>
      <c r="F643" t="s">
        <v>16</v>
      </c>
      <c r="G643">
        <f t="shared" ref="G643:G706" si="62">IF(OR(ISNUMBER(SEARCH("electric car",D643)), ISNUMBER(SEARCH("electric vehicle",D643)), ISNUMBER(SEARCH("battery-powered vehicle",D643))), 1, 0)</f>
        <v>0</v>
      </c>
      <c r="H643">
        <f t="shared" ref="H643:H706" si="63">IF(ISNUMBER(SEARCH("ammonia", D643)), 1, 0)</f>
        <v>0</v>
      </c>
      <c r="I643">
        <f t="shared" ref="I643:I706" si="64">IF(ISNUMBER(SEARCH("methanol", D643)), 1, 0)</f>
        <v>0</v>
      </c>
      <c r="J643">
        <f t="shared" ref="J643:J706" si="65">IF(ISNUMBER(SEARCH("hydrogen", D643)), 1, 0)</f>
        <v>0</v>
      </c>
      <c r="K643">
        <f t="shared" ref="K643:K706" si="66">IF(OR(ISNUMBER(SEARCH("e-fuel", D643)), ISNUMBER(SEARCH("alternative fuel", D643)), ISNUMBER(SEARCH("biofuel", D643)), ISNUMBER(SEARCH("ammonia", D643)), ISNUMBER(SEARCH("methanol", D643))), 1, 0)</f>
        <v>0</v>
      </c>
    </row>
    <row r="644" spans="1:11" x14ac:dyDescent="0.3">
      <c r="A644" s="1">
        <v>43696</v>
      </c>
      <c r="B644" t="s">
        <v>127</v>
      </c>
      <c r="C644">
        <f t="shared" si="61"/>
        <v>0</v>
      </c>
      <c r="D644" t="s">
        <v>663</v>
      </c>
      <c r="E644" t="s">
        <v>10</v>
      </c>
      <c r="F644" t="s">
        <v>110</v>
      </c>
      <c r="G644">
        <f t="shared" si="62"/>
        <v>0</v>
      </c>
      <c r="H644">
        <f t="shared" si="63"/>
        <v>0</v>
      </c>
      <c r="I644">
        <f t="shared" si="64"/>
        <v>1</v>
      </c>
      <c r="J644">
        <f t="shared" si="65"/>
        <v>0</v>
      </c>
      <c r="K644">
        <f t="shared" si="66"/>
        <v>1</v>
      </c>
    </row>
    <row r="645" spans="1:11" x14ac:dyDescent="0.3">
      <c r="A645" s="1">
        <v>43696</v>
      </c>
      <c r="B645" t="s">
        <v>14</v>
      </c>
      <c r="C645">
        <f t="shared" si="61"/>
        <v>1</v>
      </c>
      <c r="D645" t="s">
        <v>664</v>
      </c>
      <c r="E645" t="s">
        <v>13</v>
      </c>
      <c r="F645" t="s">
        <v>16</v>
      </c>
      <c r="G645">
        <f t="shared" si="62"/>
        <v>0</v>
      </c>
      <c r="H645">
        <f t="shared" si="63"/>
        <v>0</v>
      </c>
      <c r="I645">
        <f t="shared" si="64"/>
        <v>0</v>
      </c>
      <c r="J645">
        <f t="shared" si="65"/>
        <v>0</v>
      </c>
      <c r="K645">
        <f t="shared" si="66"/>
        <v>0</v>
      </c>
    </row>
    <row r="646" spans="1:11" x14ac:dyDescent="0.3">
      <c r="A646" s="1">
        <v>43697</v>
      </c>
      <c r="B646" t="s">
        <v>33</v>
      </c>
      <c r="C646">
        <f t="shared" si="61"/>
        <v>1</v>
      </c>
      <c r="D646" t="s">
        <v>665</v>
      </c>
      <c r="E646" t="s">
        <v>13</v>
      </c>
      <c r="F646" t="s">
        <v>7</v>
      </c>
      <c r="G646">
        <f t="shared" si="62"/>
        <v>0</v>
      </c>
      <c r="H646">
        <f t="shared" si="63"/>
        <v>0</v>
      </c>
      <c r="I646">
        <f t="shared" si="64"/>
        <v>0</v>
      </c>
      <c r="J646">
        <f t="shared" si="65"/>
        <v>0</v>
      </c>
      <c r="K646">
        <f t="shared" si="66"/>
        <v>0</v>
      </c>
    </row>
    <row r="647" spans="1:11" x14ac:dyDescent="0.3">
      <c r="A647" s="1">
        <v>43697</v>
      </c>
      <c r="B647" t="s">
        <v>14</v>
      </c>
      <c r="C647">
        <f t="shared" si="61"/>
        <v>1</v>
      </c>
      <c r="D647" t="s">
        <v>666</v>
      </c>
      <c r="E647" t="s">
        <v>13</v>
      </c>
      <c r="F647" t="s">
        <v>16</v>
      </c>
      <c r="G647">
        <f t="shared" si="62"/>
        <v>0</v>
      </c>
      <c r="H647">
        <f t="shared" si="63"/>
        <v>0</v>
      </c>
      <c r="I647">
        <f t="shared" si="64"/>
        <v>0</v>
      </c>
      <c r="J647">
        <f t="shared" si="65"/>
        <v>0</v>
      </c>
      <c r="K647">
        <f t="shared" si="66"/>
        <v>0</v>
      </c>
    </row>
    <row r="648" spans="1:11" x14ac:dyDescent="0.3">
      <c r="A648" s="1">
        <v>43700</v>
      </c>
      <c r="B648" t="s">
        <v>108</v>
      </c>
      <c r="C648">
        <f t="shared" si="61"/>
        <v>1</v>
      </c>
      <c r="D648" t="s">
        <v>667</v>
      </c>
      <c r="E648" t="s">
        <v>10</v>
      </c>
      <c r="F648" t="s">
        <v>110</v>
      </c>
      <c r="G648">
        <f t="shared" si="62"/>
        <v>0</v>
      </c>
      <c r="H648">
        <f t="shared" si="63"/>
        <v>0</v>
      </c>
      <c r="I648">
        <f t="shared" si="64"/>
        <v>0</v>
      </c>
      <c r="J648">
        <f t="shared" si="65"/>
        <v>0</v>
      </c>
      <c r="K648">
        <f t="shared" si="66"/>
        <v>0</v>
      </c>
    </row>
    <row r="649" spans="1:11" x14ac:dyDescent="0.3">
      <c r="A649" s="1">
        <v>43700</v>
      </c>
      <c r="B649" t="s">
        <v>14</v>
      </c>
      <c r="C649">
        <f t="shared" si="61"/>
        <v>1</v>
      </c>
      <c r="D649" t="s">
        <v>668</v>
      </c>
      <c r="E649" t="s">
        <v>10</v>
      </c>
      <c r="F649" t="s">
        <v>16</v>
      </c>
      <c r="G649">
        <f t="shared" si="62"/>
        <v>0</v>
      </c>
      <c r="H649">
        <f t="shared" si="63"/>
        <v>0</v>
      </c>
      <c r="I649">
        <f t="shared" si="64"/>
        <v>0</v>
      </c>
      <c r="J649">
        <f t="shared" si="65"/>
        <v>0</v>
      </c>
      <c r="K649">
        <f t="shared" si="66"/>
        <v>0</v>
      </c>
    </row>
    <row r="650" spans="1:11" x14ac:dyDescent="0.3">
      <c r="A650" s="1">
        <v>43704</v>
      </c>
      <c r="B650" t="s">
        <v>35</v>
      </c>
      <c r="C650">
        <f t="shared" si="61"/>
        <v>1</v>
      </c>
      <c r="D650" t="s">
        <v>669</v>
      </c>
      <c r="E650" t="s">
        <v>6</v>
      </c>
      <c r="F650" t="s">
        <v>7</v>
      </c>
      <c r="G650">
        <f t="shared" si="62"/>
        <v>0</v>
      </c>
      <c r="H650">
        <f t="shared" si="63"/>
        <v>0</v>
      </c>
      <c r="I650">
        <f t="shared" si="64"/>
        <v>0</v>
      </c>
      <c r="J650">
        <f t="shared" si="65"/>
        <v>0</v>
      </c>
      <c r="K650">
        <f t="shared" si="66"/>
        <v>0</v>
      </c>
    </row>
    <row r="651" spans="1:11" x14ac:dyDescent="0.3">
      <c r="A651" s="1">
        <v>43719</v>
      </c>
      <c r="B651" t="s">
        <v>14</v>
      </c>
      <c r="C651">
        <f t="shared" si="61"/>
        <v>1</v>
      </c>
      <c r="D651" t="s">
        <v>670</v>
      </c>
      <c r="E651" t="s">
        <v>13</v>
      </c>
      <c r="F651" t="s">
        <v>16</v>
      </c>
      <c r="G651">
        <f t="shared" si="62"/>
        <v>1</v>
      </c>
      <c r="H651">
        <f t="shared" si="63"/>
        <v>0</v>
      </c>
      <c r="I651">
        <f t="shared" si="64"/>
        <v>0</v>
      </c>
      <c r="J651">
        <f t="shared" si="65"/>
        <v>0</v>
      </c>
      <c r="K651">
        <f t="shared" si="66"/>
        <v>0</v>
      </c>
    </row>
    <row r="652" spans="1:11" x14ac:dyDescent="0.3">
      <c r="A652" s="1">
        <v>43722</v>
      </c>
      <c r="B652" t="s">
        <v>14</v>
      </c>
      <c r="C652">
        <f t="shared" si="61"/>
        <v>1</v>
      </c>
      <c r="D652" t="s">
        <v>671</v>
      </c>
      <c r="E652" t="s">
        <v>10</v>
      </c>
      <c r="F652" t="s">
        <v>16</v>
      </c>
      <c r="G652">
        <f t="shared" si="62"/>
        <v>0</v>
      </c>
      <c r="H652">
        <f t="shared" si="63"/>
        <v>0</v>
      </c>
      <c r="I652">
        <f t="shared" si="64"/>
        <v>0</v>
      </c>
      <c r="J652">
        <f t="shared" si="65"/>
        <v>1</v>
      </c>
      <c r="K652">
        <f t="shared" si="66"/>
        <v>0</v>
      </c>
    </row>
    <row r="653" spans="1:11" x14ac:dyDescent="0.3">
      <c r="A653" s="1">
        <v>43727</v>
      </c>
      <c r="B653" t="s">
        <v>201</v>
      </c>
      <c r="C653">
        <f t="shared" si="61"/>
        <v>1</v>
      </c>
      <c r="D653" t="s">
        <v>672</v>
      </c>
      <c r="E653" t="s">
        <v>6</v>
      </c>
      <c r="F653" t="s">
        <v>7</v>
      </c>
      <c r="G653">
        <f t="shared" si="62"/>
        <v>0</v>
      </c>
      <c r="H653">
        <f t="shared" si="63"/>
        <v>0</v>
      </c>
      <c r="I653">
        <f t="shared" si="64"/>
        <v>0</v>
      </c>
      <c r="J653">
        <f t="shared" si="65"/>
        <v>0</v>
      </c>
      <c r="K653">
        <f t="shared" si="66"/>
        <v>0</v>
      </c>
    </row>
    <row r="654" spans="1:11" x14ac:dyDescent="0.3">
      <c r="A654" s="1">
        <v>43727</v>
      </c>
      <c r="B654" t="s">
        <v>14</v>
      </c>
      <c r="C654">
        <f t="shared" si="61"/>
        <v>1</v>
      </c>
      <c r="D654" t="s">
        <v>673</v>
      </c>
      <c r="E654" t="s">
        <v>6</v>
      </c>
      <c r="F654" t="s">
        <v>16</v>
      </c>
      <c r="G654">
        <f t="shared" si="62"/>
        <v>0</v>
      </c>
      <c r="H654">
        <f t="shared" si="63"/>
        <v>0</v>
      </c>
      <c r="I654">
        <f t="shared" si="64"/>
        <v>0</v>
      </c>
      <c r="J654">
        <f t="shared" si="65"/>
        <v>0</v>
      </c>
      <c r="K654">
        <f t="shared" si="66"/>
        <v>0</v>
      </c>
    </row>
    <row r="655" spans="1:11" x14ac:dyDescent="0.3">
      <c r="A655" s="1">
        <v>43728</v>
      </c>
      <c r="B655" t="s">
        <v>108</v>
      </c>
      <c r="C655">
        <f t="shared" si="61"/>
        <v>1</v>
      </c>
      <c r="D655" t="s">
        <v>674</v>
      </c>
      <c r="E655" t="s">
        <v>6</v>
      </c>
      <c r="F655" t="s">
        <v>110</v>
      </c>
      <c r="G655">
        <f t="shared" si="62"/>
        <v>0</v>
      </c>
      <c r="H655">
        <f t="shared" si="63"/>
        <v>0</v>
      </c>
      <c r="I655">
        <f t="shared" si="64"/>
        <v>0</v>
      </c>
      <c r="J655">
        <f t="shared" si="65"/>
        <v>0</v>
      </c>
      <c r="K655">
        <f t="shared" si="66"/>
        <v>0</v>
      </c>
    </row>
    <row r="656" spans="1:11" x14ac:dyDescent="0.3">
      <c r="A656" s="1">
        <v>43734</v>
      </c>
      <c r="B656" t="s">
        <v>14</v>
      </c>
      <c r="C656">
        <f t="shared" si="61"/>
        <v>1</v>
      </c>
      <c r="D656" t="s">
        <v>675</v>
      </c>
      <c r="E656" t="s">
        <v>13</v>
      </c>
      <c r="F656" t="s">
        <v>16</v>
      </c>
      <c r="G656">
        <f t="shared" si="62"/>
        <v>1</v>
      </c>
      <c r="H656">
        <f t="shared" si="63"/>
        <v>0</v>
      </c>
      <c r="I656">
        <f t="shared" si="64"/>
        <v>0</v>
      </c>
      <c r="J656">
        <f t="shared" si="65"/>
        <v>0</v>
      </c>
      <c r="K656">
        <f t="shared" si="66"/>
        <v>0</v>
      </c>
    </row>
    <row r="657" spans="1:11" x14ac:dyDescent="0.3">
      <c r="A657" s="1">
        <v>43735</v>
      </c>
      <c r="B657" t="s">
        <v>108</v>
      </c>
      <c r="C657">
        <f t="shared" si="61"/>
        <v>1</v>
      </c>
      <c r="D657" t="s">
        <v>676</v>
      </c>
      <c r="E657" t="s">
        <v>13</v>
      </c>
      <c r="F657" t="s">
        <v>110</v>
      </c>
      <c r="G657">
        <f t="shared" si="62"/>
        <v>0</v>
      </c>
      <c r="H657">
        <f t="shared" si="63"/>
        <v>0</v>
      </c>
      <c r="I657">
        <f t="shared" si="64"/>
        <v>0</v>
      </c>
      <c r="J657">
        <f t="shared" si="65"/>
        <v>1</v>
      </c>
      <c r="K657">
        <f t="shared" si="66"/>
        <v>0</v>
      </c>
    </row>
    <row r="658" spans="1:11" x14ac:dyDescent="0.3">
      <c r="A658" s="1">
        <v>43735</v>
      </c>
      <c r="B658" t="s">
        <v>127</v>
      </c>
      <c r="C658">
        <f t="shared" si="61"/>
        <v>0</v>
      </c>
      <c r="D658" t="s">
        <v>677</v>
      </c>
      <c r="E658" t="s">
        <v>10</v>
      </c>
      <c r="F658" t="s">
        <v>110</v>
      </c>
      <c r="G658">
        <f t="shared" si="62"/>
        <v>0</v>
      </c>
      <c r="H658">
        <f t="shared" si="63"/>
        <v>0</v>
      </c>
      <c r="I658">
        <f t="shared" si="64"/>
        <v>0</v>
      </c>
      <c r="J658">
        <f t="shared" si="65"/>
        <v>1</v>
      </c>
      <c r="K658">
        <f t="shared" si="66"/>
        <v>0</v>
      </c>
    </row>
    <row r="659" spans="1:11" x14ac:dyDescent="0.3">
      <c r="A659" s="1">
        <v>43743</v>
      </c>
      <c r="B659" t="s">
        <v>108</v>
      </c>
      <c r="C659">
        <f t="shared" si="61"/>
        <v>1</v>
      </c>
      <c r="D659" t="s">
        <v>678</v>
      </c>
      <c r="E659" t="s">
        <v>10</v>
      </c>
      <c r="F659" t="s">
        <v>110</v>
      </c>
      <c r="G659">
        <f t="shared" si="62"/>
        <v>0</v>
      </c>
      <c r="H659">
        <f t="shared" si="63"/>
        <v>0</v>
      </c>
      <c r="I659">
        <f t="shared" si="64"/>
        <v>0</v>
      </c>
      <c r="J659">
        <f t="shared" si="65"/>
        <v>0</v>
      </c>
      <c r="K659">
        <f t="shared" si="66"/>
        <v>0</v>
      </c>
    </row>
    <row r="660" spans="1:11" x14ac:dyDescent="0.3">
      <c r="A660" s="1">
        <v>43743</v>
      </c>
      <c r="B660" t="s">
        <v>14</v>
      </c>
      <c r="C660">
        <f t="shared" si="61"/>
        <v>1</v>
      </c>
      <c r="D660" t="s">
        <v>679</v>
      </c>
      <c r="E660" t="s">
        <v>6</v>
      </c>
      <c r="F660" t="s">
        <v>16</v>
      </c>
      <c r="G660">
        <f t="shared" si="62"/>
        <v>0</v>
      </c>
      <c r="H660">
        <f t="shared" si="63"/>
        <v>0</v>
      </c>
      <c r="I660">
        <f t="shared" si="64"/>
        <v>0</v>
      </c>
      <c r="J660">
        <f t="shared" si="65"/>
        <v>0</v>
      </c>
      <c r="K660">
        <f t="shared" si="66"/>
        <v>0</v>
      </c>
    </row>
    <row r="661" spans="1:11" x14ac:dyDescent="0.3">
      <c r="A661" s="1">
        <v>43750</v>
      </c>
      <c r="B661" t="s">
        <v>108</v>
      </c>
      <c r="C661">
        <f t="shared" si="61"/>
        <v>1</v>
      </c>
      <c r="D661" t="s">
        <v>680</v>
      </c>
      <c r="E661" t="s">
        <v>13</v>
      </c>
      <c r="F661" t="s">
        <v>110</v>
      </c>
      <c r="G661">
        <f t="shared" si="62"/>
        <v>0</v>
      </c>
      <c r="H661">
        <f t="shared" si="63"/>
        <v>0</v>
      </c>
      <c r="I661">
        <f t="shared" si="64"/>
        <v>0</v>
      </c>
      <c r="J661">
        <f t="shared" si="65"/>
        <v>1</v>
      </c>
      <c r="K661">
        <f t="shared" si="66"/>
        <v>0</v>
      </c>
    </row>
    <row r="662" spans="1:11" x14ac:dyDescent="0.3">
      <c r="A662" s="1">
        <v>43750</v>
      </c>
      <c r="B662" t="s">
        <v>14</v>
      </c>
      <c r="C662">
        <f t="shared" si="61"/>
        <v>1</v>
      </c>
      <c r="D662" t="s">
        <v>681</v>
      </c>
      <c r="E662" t="s">
        <v>6</v>
      </c>
      <c r="F662" t="s">
        <v>16</v>
      </c>
      <c r="G662">
        <f t="shared" si="62"/>
        <v>0</v>
      </c>
      <c r="H662">
        <f t="shared" si="63"/>
        <v>0</v>
      </c>
      <c r="I662">
        <f t="shared" si="64"/>
        <v>0</v>
      </c>
      <c r="J662">
        <f t="shared" si="65"/>
        <v>0</v>
      </c>
      <c r="K662">
        <f t="shared" si="66"/>
        <v>0</v>
      </c>
    </row>
    <row r="663" spans="1:11" x14ac:dyDescent="0.3">
      <c r="A663" s="1">
        <v>43750</v>
      </c>
      <c r="B663" t="s">
        <v>269</v>
      </c>
      <c r="C663">
        <f t="shared" si="61"/>
        <v>0</v>
      </c>
      <c r="D663" t="s">
        <v>682</v>
      </c>
      <c r="E663" t="s">
        <v>6</v>
      </c>
      <c r="F663" t="s">
        <v>7</v>
      </c>
      <c r="G663">
        <f t="shared" si="62"/>
        <v>0</v>
      </c>
      <c r="H663">
        <f t="shared" si="63"/>
        <v>0</v>
      </c>
      <c r="I663">
        <f t="shared" si="64"/>
        <v>0</v>
      </c>
      <c r="J663">
        <f t="shared" si="65"/>
        <v>0</v>
      </c>
      <c r="K663">
        <f t="shared" si="66"/>
        <v>0</v>
      </c>
    </row>
    <row r="664" spans="1:11" x14ac:dyDescent="0.3">
      <c r="A664" s="1">
        <v>43774</v>
      </c>
      <c r="B664" t="s">
        <v>116</v>
      </c>
      <c r="C664">
        <f t="shared" si="61"/>
        <v>0</v>
      </c>
      <c r="D664" t="s">
        <v>683</v>
      </c>
      <c r="E664" t="s">
        <v>13</v>
      </c>
      <c r="F664" t="s">
        <v>16</v>
      </c>
      <c r="G664">
        <f t="shared" si="62"/>
        <v>0</v>
      </c>
      <c r="H664">
        <f t="shared" si="63"/>
        <v>0</v>
      </c>
      <c r="I664">
        <f t="shared" si="64"/>
        <v>0</v>
      </c>
      <c r="J664">
        <f t="shared" si="65"/>
        <v>1</v>
      </c>
      <c r="K664">
        <f t="shared" si="66"/>
        <v>0</v>
      </c>
    </row>
    <row r="665" spans="1:11" x14ac:dyDescent="0.3">
      <c r="A665" s="1">
        <v>43781</v>
      </c>
      <c r="B665" t="s">
        <v>33</v>
      </c>
      <c r="C665">
        <f t="shared" si="61"/>
        <v>1</v>
      </c>
      <c r="D665" t="s">
        <v>684</v>
      </c>
      <c r="E665" t="s">
        <v>10</v>
      </c>
      <c r="F665" t="s">
        <v>7</v>
      </c>
      <c r="G665">
        <f t="shared" si="62"/>
        <v>0</v>
      </c>
      <c r="H665">
        <f t="shared" si="63"/>
        <v>0</v>
      </c>
      <c r="I665">
        <f t="shared" si="64"/>
        <v>0</v>
      </c>
      <c r="J665">
        <f t="shared" si="65"/>
        <v>0</v>
      </c>
      <c r="K665">
        <f t="shared" si="66"/>
        <v>0</v>
      </c>
    </row>
    <row r="666" spans="1:11" x14ac:dyDescent="0.3">
      <c r="A666" s="1">
        <v>43783</v>
      </c>
      <c r="B666" t="s">
        <v>33</v>
      </c>
      <c r="C666">
        <f t="shared" si="61"/>
        <v>1</v>
      </c>
      <c r="D666" t="s">
        <v>685</v>
      </c>
      <c r="E666" t="s">
        <v>6</v>
      </c>
      <c r="F666" t="s">
        <v>7</v>
      </c>
      <c r="G666">
        <f t="shared" si="62"/>
        <v>0</v>
      </c>
      <c r="H666">
        <f t="shared" si="63"/>
        <v>0</v>
      </c>
      <c r="I666">
        <f t="shared" si="64"/>
        <v>0</v>
      </c>
      <c r="J666">
        <f t="shared" si="65"/>
        <v>0</v>
      </c>
      <c r="K666">
        <f t="shared" si="66"/>
        <v>0</v>
      </c>
    </row>
    <row r="667" spans="1:11" x14ac:dyDescent="0.3">
      <c r="A667" s="1">
        <v>43784</v>
      </c>
      <c r="B667" t="s">
        <v>4</v>
      </c>
      <c r="C667">
        <f t="shared" si="61"/>
        <v>1</v>
      </c>
      <c r="D667" t="s">
        <v>686</v>
      </c>
      <c r="E667" t="s">
        <v>6</v>
      </c>
      <c r="F667" t="s">
        <v>7</v>
      </c>
      <c r="G667">
        <f t="shared" si="62"/>
        <v>0</v>
      </c>
      <c r="H667">
        <f t="shared" si="63"/>
        <v>0</v>
      </c>
      <c r="I667">
        <f t="shared" si="64"/>
        <v>0</v>
      </c>
      <c r="J667">
        <f t="shared" si="65"/>
        <v>0</v>
      </c>
      <c r="K667">
        <f t="shared" si="66"/>
        <v>0</v>
      </c>
    </row>
    <row r="668" spans="1:11" x14ac:dyDescent="0.3">
      <c r="A668" s="1">
        <v>43787</v>
      </c>
      <c r="B668" t="s">
        <v>269</v>
      </c>
      <c r="C668">
        <f t="shared" si="61"/>
        <v>0</v>
      </c>
      <c r="D668" t="s">
        <v>687</v>
      </c>
      <c r="E668" t="s">
        <v>13</v>
      </c>
      <c r="F668" t="s">
        <v>7</v>
      </c>
      <c r="G668">
        <f t="shared" si="62"/>
        <v>0</v>
      </c>
      <c r="H668">
        <f t="shared" si="63"/>
        <v>0</v>
      </c>
      <c r="I668">
        <f t="shared" si="64"/>
        <v>0</v>
      </c>
      <c r="J668">
        <f t="shared" si="65"/>
        <v>0</v>
      </c>
      <c r="K668">
        <f t="shared" si="66"/>
        <v>0</v>
      </c>
    </row>
    <row r="669" spans="1:11" x14ac:dyDescent="0.3">
      <c r="A669" s="1">
        <v>43788</v>
      </c>
      <c r="B669" t="s">
        <v>14</v>
      </c>
      <c r="C669">
        <f t="shared" si="61"/>
        <v>1</v>
      </c>
      <c r="D669" t="s">
        <v>688</v>
      </c>
      <c r="E669" t="s">
        <v>13</v>
      </c>
      <c r="F669" t="s">
        <v>16</v>
      </c>
      <c r="G669">
        <f t="shared" si="62"/>
        <v>0</v>
      </c>
      <c r="H669">
        <f t="shared" si="63"/>
        <v>0</v>
      </c>
      <c r="I669">
        <f t="shared" si="64"/>
        <v>0</v>
      </c>
      <c r="J669">
        <f t="shared" si="65"/>
        <v>0</v>
      </c>
      <c r="K669">
        <f t="shared" si="66"/>
        <v>0</v>
      </c>
    </row>
    <row r="670" spans="1:11" x14ac:dyDescent="0.3">
      <c r="A670" s="1">
        <v>43791</v>
      </c>
      <c r="B670" t="s">
        <v>14</v>
      </c>
      <c r="C670">
        <f t="shared" si="61"/>
        <v>1</v>
      </c>
      <c r="D670" t="s">
        <v>689</v>
      </c>
      <c r="E670" t="s">
        <v>6</v>
      </c>
      <c r="F670" t="s">
        <v>16</v>
      </c>
      <c r="G670">
        <f t="shared" si="62"/>
        <v>0</v>
      </c>
      <c r="H670">
        <f t="shared" si="63"/>
        <v>0</v>
      </c>
      <c r="I670">
        <f t="shared" si="64"/>
        <v>0</v>
      </c>
      <c r="J670">
        <f t="shared" si="65"/>
        <v>0</v>
      </c>
      <c r="K670">
        <f t="shared" si="66"/>
        <v>0</v>
      </c>
    </row>
    <row r="671" spans="1:11" x14ac:dyDescent="0.3">
      <c r="A671" s="1">
        <v>43801</v>
      </c>
      <c r="B671" t="s">
        <v>116</v>
      </c>
      <c r="C671">
        <f t="shared" si="61"/>
        <v>0</v>
      </c>
      <c r="D671" t="s">
        <v>690</v>
      </c>
      <c r="E671" t="s">
        <v>13</v>
      </c>
      <c r="F671" t="s">
        <v>16</v>
      </c>
      <c r="G671">
        <f t="shared" si="62"/>
        <v>0</v>
      </c>
      <c r="H671">
        <f t="shared" si="63"/>
        <v>0</v>
      </c>
      <c r="I671">
        <f t="shared" si="64"/>
        <v>0</v>
      </c>
      <c r="J671">
        <f t="shared" si="65"/>
        <v>0</v>
      </c>
      <c r="K671">
        <f t="shared" si="66"/>
        <v>0</v>
      </c>
    </row>
    <row r="672" spans="1:11" x14ac:dyDescent="0.3">
      <c r="A672" s="1">
        <v>43813</v>
      </c>
      <c r="B672" t="s">
        <v>14</v>
      </c>
      <c r="C672">
        <f t="shared" si="61"/>
        <v>1</v>
      </c>
      <c r="D672" t="s">
        <v>691</v>
      </c>
      <c r="E672" t="s">
        <v>6</v>
      </c>
      <c r="F672" t="s">
        <v>16</v>
      </c>
      <c r="G672">
        <f t="shared" si="62"/>
        <v>0</v>
      </c>
      <c r="H672">
        <f t="shared" si="63"/>
        <v>0</v>
      </c>
      <c r="I672">
        <f t="shared" si="64"/>
        <v>0</v>
      </c>
      <c r="J672">
        <f t="shared" si="65"/>
        <v>0</v>
      </c>
      <c r="K672">
        <f t="shared" si="66"/>
        <v>0</v>
      </c>
    </row>
    <row r="673" spans="1:11" x14ac:dyDescent="0.3">
      <c r="A673" s="1">
        <v>43817</v>
      </c>
      <c r="B673" t="s">
        <v>14</v>
      </c>
      <c r="C673">
        <f t="shared" si="61"/>
        <v>1</v>
      </c>
      <c r="D673" t="s">
        <v>692</v>
      </c>
      <c r="E673" t="s">
        <v>6</v>
      </c>
      <c r="F673" t="s">
        <v>16</v>
      </c>
      <c r="G673">
        <f t="shared" si="62"/>
        <v>0</v>
      </c>
      <c r="H673">
        <f t="shared" si="63"/>
        <v>0</v>
      </c>
      <c r="I673">
        <f t="shared" si="64"/>
        <v>0</v>
      </c>
      <c r="J673">
        <f t="shared" si="65"/>
        <v>0</v>
      </c>
      <c r="K673">
        <f t="shared" si="66"/>
        <v>0</v>
      </c>
    </row>
    <row r="674" spans="1:11" x14ac:dyDescent="0.3">
      <c r="A674" s="1">
        <v>43820</v>
      </c>
      <c r="B674" t="s">
        <v>127</v>
      </c>
      <c r="C674">
        <f t="shared" si="61"/>
        <v>0</v>
      </c>
      <c r="D674" t="s">
        <v>693</v>
      </c>
      <c r="E674" t="s">
        <v>6</v>
      </c>
      <c r="F674" t="s">
        <v>110</v>
      </c>
      <c r="G674">
        <f t="shared" si="62"/>
        <v>0</v>
      </c>
      <c r="H674">
        <f t="shared" si="63"/>
        <v>0</v>
      </c>
      <c r="I674">
        <f t="shared" si="64"/>
        <v>0</v>
      </c>
      <c r="J674">
        <f t="shared" si="65"/>
        <v>1</v>
      </c>
      <c r="K674">
        <f t="shared" si="66"/>
        <v>0</v>
      </c>
    </row>
    <row r="675" spans="1:11" x14ac:dyDescent="0.3">
      <c r="A675" s="1">
        <v>43822</v>
      </c>
      <c r="B675" t="s">
        <v>14</v>
      </c>
      <c r="C675">
        <f t="shared" si="61"/>
        <v>1</v>
      </c>
      <c r="D675" t="s">
        <v>694</v>
      </c>
      <c r="E675" t="s">
        <v>13</v>
      </c>
      <c r="F675" t="s">
        <v>16</v>
      </c>
      <c r="G675">
        <f t="shared" si="62"/>
        <v>1</v>
      </c>
      <c r="H675">
        <f t="shared" si="63"/>
        <v>0</v>
      </c>
      <c r="I675">
        <f t="shared" si="64"/>
        <v>0</v>
      </c>
      <c r="J675">
        <f t="shared" si="65"/>
        <v>0</v>
      </c>
      <c r="K675">
        <f t="shared" si="66"/>
        <v>0</v>
      </c>
    </row>
    <row r="676" spans="1:11" x14ac:dyDescent="0.3">
      <c r="A676" s="1">
        <v>43829</v>
      </c>
      <c r="B676" t="s">
        <v>35</v>
      </c>
      <c r="C676">
        <f t="shared" si="61"/>
        <v>1</v>
      </c>
      <c r="D676" t="s">
        <v>695</v>
      </c>
      <c r="E676" t="s">
        <v>13</v>
      </c>
      <c r="F676" t="s">
        <v>7</v>
      </c>
      <c r="G676">
        <f t="shared" si="62"/>
        <v>0</v>
      </c>
      <c r="H676">
        <f t="shared" si="63"/>
        <v>0</v>
      </c>
      <c r="I676">
        <f t="shared" si="64"/>
        <v>0</v>
      </c>
      <c r="J676">
        <f t="shared" si="65"/>
        <v>0</v>
      </c>
      <c r="K676">
        <f t="shared" si="66"/>
        <v>0</v>
      </c>
    </row>
    <row r="677" spans="1:11" x14ac:dyDescent="0.3">
      <c r="A677" s="1">
        <v>43829</v>
      </c>
      <c r="B677" t="s">
        <v>108</v>
      </c>
      <c r="C677">
        <f t="shared" si="61"/>
        <v>1</v>
      </c>
      <c r="D677" t="s">
        <v>696</v>
      </c>
      <c r="E677" t="s">
        <v>13</v>
      </c>
      <c r="F677" t="s">
        <v>110</v>
      </c>
      <c r="G677">
        <f t="shared" si="62"/>
        <v>0</v>
      </c>
      <c r="H677">
        <f t="shared" si="63"/>
        <v>0</v>
      </c>
      <c r="I677">
        <f t="shared" si="64"/>
        <v>0</v>
      </c>
      <c r="J677">
        <f t="shared" si="65"/>
        <v>0</v>
      </c>
      <c r="K677">
        <f t="shared" si="66"/>
        <v>0</v>
      </c>
    </row>
    <row r="678" spans="1:11" x14ac:dyDescent="0.3">
      <c r="A678" s="1">
        <v>43829</v>
      </c>
      <c r="B678" t="s">
        <v>116</v>
      </c>
      <c r="C678">
        <f t="shared" si="61"/>
        <v>0</v>
      </c>
      <c r="D678" t="s">
        <v>697</v>
      </c>
      <c r="E678" t="s">
        <v>13</v>
      </c>
      <c r="F678" t="s">
        <v>16</v>
      </c>
      <c r="G678">
        <f t="shared" si="62"/>
        <v>0</v>
      </c>
      <c r="H678">
        <f t="shared" si="63"/>
        <v>0</v>
      </c>
      <c r="I678">
        <f t="shared" si="64"/>
        <v>0</v>
      </c>
      <c r="J678">
        <f t="shared" si="65"/>
        <v>1</v>
      </c>
      <c r="K678">
        <f t="shared" si="66"/>
        <v>0</v>
      </c>
    </row>
    <row r="679" spans="1:11" x14ac:dyDescent="0.3">
      <c r="A679" s="1">
        <v>43829</v>
      </c>
      <c r="B679" t="s">
        <v>14</v>
      </c>
      <c r="C679">
        <f t="shared" si="61"/>
        <v>1</v>
      </c>
      <c r="D679" t="s">
        <v>698</v>
      </c>
      <c r="E679" t="s">
        <v>6</v>
      </c>
      <c r="F679" t="s">
        <v>16</v>
      </c>
      <c r="G679">
        <f t="shared" si="62"/>
        <v>0</v>
      </c>
      <c r="H679">
        <f t="shared" si="63"/>
        <v>0</v>
      </c>
      <c r="I679">
        <f t="shared" si="64"/>
        <v>0</v>
      </c>
      <c r="J679">
        <f t="shared" si="65"/>
        <v>0</v>
      </c>
      <c r="K679">
        <f t="shared" si="66"/>
        <v>0</v>
      </c>
    </row>
    <row r="680" spans="1:11" x14ac:dyDescent="0.3">
      <c r="A680" s="1">
        <v>43832</v>
      </c>
      <c r="B680" t="s">
        <v>116</v>
      </c>
      <c r="C680">
        <f t="shared" si="61"/>
        <v>0</v>
      </c>
      <c r="D680" t="s">
        <v>699</v>
      </c>
      <c r="E680" t="s">
        <v>6</v>
      </c>
      <c r="F680" t="s">
        <v>16</v>
      </c>
      <c r="G680">
        <f t="shared" si="62"/>
        <v>0</v>
      </c>
      <c r="H680">
        <f t="shared" si="63"/>
        <v>0</v>
      </c>
      <c r="I680">
        <f t="shared" si="64"/>
        <v>0</v>
      </c>
      <c r="J680">
        <f t="shared" si="65"/>
        <v>1</v>
      </c>
      <c r="K680">
        <f t="shared" si="66"/>
        <v>0</v>
      </c>
    </row>
    <row r="681" spans="1:11" x14ac:dyDescent="0.3">
      <c r="A681" s="1">
        <v>43844</v>
      </c>
      <c r="B681" t="s">
        <v>127</v>
      </c>
      <c r="C681">
        <f t="shared" si="61"/>
        <v>0</v>
      </c>
      <c r="D681" t="s">
        <v>700</v>
      </c>
      <c r="E681" t="s">
        <v>13</v>
      </c>
      <c r="F681" t="s">
        <v>110</v>
      </c>
      <c r="G681">
        <f t="shared" si="62"/>
        <v>0</v>
      </c>
      <c r="H681">
        <f t="shared" si="63"/>
        <v>0</v>
      </c>
      <c r="I681">
        <f t="shared" si="64"/>
        <v>0</v>
      </c>
      <c r="J681">
        <f t="shared" si="65"/>
        <v>0</v>
      </c>
      <c r="K681">
        <f t="shared" si="66"/>
        <v>0</v>
      </c>
    </row>
    <row r="682" spans="1:11" x14ac:dyDescent="0.3">
      <c r="A682" s="1">
        <v>43862</v>
      </c>
      <c r="B682" t="s">
        <v>14</v>
      </c>
      <c r="C682">
        <f t="shared" si="61"/>
        <v>1</v>
      </c>
      <c r="D682" t="s">
        <v>701</v>
      </c>
      <c r="E682" t="s">
        <v>6</v>
      </c>
      <c r="F682" t="s">
        <v>16</v>
      </c>
      <c r="G682">
        <f t="shared" si="62"/>
        <v>0</v>
      </c>
      <c r="H682">
        <f t="shared" si="63"/>
        <v>0</v>
      </c>
      <c r="I682">
        <f t="shared" si="64"/>
        <v>0</v>
      </c>
      <c r="J682">
        <f t="shared" si="65"/>
        <v>0</v>
      </c>
      <c r="K682">
        <f t="shared" si="66"/>
        <v>0</v>
      </c>
    </row>
    <row r="683" spans="1:11" x14ac:dyDescent="0.3">
      <c r="A683" s="1">
        <v>43870</v>
      </c>
      <c r="B683" t="s">
        <v>4</v>
      </c>
      <c r="C683">
        <f t="shared" si="61"/>
        <v>1</v>
      </c>
      <c r="D683" t="s">
        <v>702</v>
      </c>
      <c r="E683" t="s">
        <v>10</v>
      </c>
      <c r="F683" t="s">
        <v>7</v>
      </c>
      <c r="G683">
        <f t="shared" si="62"/>
        <v>0</v>
      </c>
      <c r="H683">
        <f t="shared" si="63"/>
        <v>0</v>
      </c>
      <c r="I683">
        <f t="shared" si="64"/>
        <v>0</v>
      </c>
      <c r="J683">
        <f t="shared" si="65"/>
        <v>0</v>
      </c>
      <c r="K683">
        <f t="shared" si="66"/>
        <v>0</v>
      </c>
    </row>
    <row r="684" spans="1:11" x14ac:dyDescent="0.3">
      <c r="A684" s="1">
        <v>43870</v>
      </c>
      <c r="B684" t="s">
        <v>269</v>
      </c>
      <c r="C684">
        <f t="shared" si="61"/>
        <v>0</v>
      </c>
      <c r="D684" t="s">
        <v>703</v>
      </c>
      <c r="E684" t="s">
        <v>13</v>
      </c>
      <c r="F684" t="s">
        <v>7</v>
      </c>
      <c r="G684">
        <f t="shared" si="62"/>
        <v>0</v>
      </c>
      <c r="H684">
        <f t="shared" si="63"/>
        <v>0</v>
      </c>
      <c r="I684">
        <f t="shared" si="64"/>
        <v>0</v>
      </c>
      <c r="J684">
        <f t="shared" si="65"/>
        <v>1</v>
      </c>
      <c r="K684">
        <f t="shared" si="66"/>
        <v>0</v>
      </c>
    </row>
    <row r="685" spans="1:11" x14ac:dyDescent="0.3">
      <c r="A685" s="1">
        <v>43870</v>
      </c>
      <c r="B685" t="s">
        <v>269</v>
      </c>
      <c r="C685">
        <f t="shared" si="61"/>
        <v>0</v>
      </c>
      <c r="D685" t="s">
        <v>704</v>
      </c>
      <c r="E685" t="s">
        <v>13</v>
      </c>
      <c r="F685" t="s">
        <v>7</v>
      </c>
      <c r="G685">
        <f t="shared" si="62"/>
        <v>0</v>
      </c>
      <c r="H685">
        <f t="shared" si="63"/>
        <v>0</v>
      </c>
      <c r="I685">
        <f t="shared" si="64"/>
        <v>0</v>
      </c>
      <c r="J685">
        <f t="shared" si="65"/>
        <v>1</v>
      </c>
      <c r="K685">
        <f t="shared" si="66"/>
        <v>0</v>
      </c>
    </row>
    <row r="686" spans="1:11" x14ac:dyDescent="0.3">
      <c r="A686" s="1">
        <v>43871</v>
      </c>
      <c r="B686" t="s">
        <v>116</v>
      </c>
      <c r="C686">
        <f t="shared" si="61"/>
        <v>0</v>
      </c>
      <c r="D686" t="s">
        <v>705</v>
      </c>
      <c r="E686" t="s">
        <v>13</v>
      </c>
      <c r="F686" t="s">
        <v>16</v>
      </c>
      <c r="G686">
        <f t="shared" si="62"/>
        <v>0</v>
      </c>
      <c r="H686">
        <f t="shared" si="63"/>
        <v>0</v>
      </c>
      <c r="I686">
        <f t="shared" si="64"/>
        <v>0</v>
      </c>
      <c r="J686">
        <f t="shared" si="65"/>
        <v>1</v>
      </c>
      <c r="K686">
        <f t="shared" si="66"/>
        <v>0</v>
      </c>
    </row>
    <row r="687" spans="1:11" x14ac:dyDescent="0.3">
      <c r="A687" s="1">
        <v>43871</v>
      </c>
      <c r="B687" t="s">
        <v>14</v>
      </c>
      <c r="C687">
        <f t="shared" si="61"/>
        <v>1</v>
      </c>
      <c r="D687" t="s">
        <v>706</v>
      </c>
      <c r="E687" t="s">
        <v>6</v>
      </c>
      <c r="F687" t="s">
        <v>16</v>
      </c>
      <c r="G687">
        <f t="shared" si="62"/>
        <v>1</v>
      </c>
      <c r="H687">
        <f t="shared" si="63"/>
        <v>0</v>
      </c>
      <c r="I687">
        <f t="shared" si="64"/>
        <v>0</v>
      </c>
      <c r="J687">
        <f t="shared" si="65"/>
        <v>0</v>
      </c>
      <c r="K687">
        <f t="shared" si="66"/>
        <v>0</v>
      </c>
    </row>
    <row r="688" spans="1:11" x14ac:dyDescent="0.3">
      <c r="A688" s="1">
        <v>43872</v>
      </c>
      <c r="B688" t="s">
        <v>116</v>
      </c>
      <c r="C688">
        <f t="shared" si="61"/>
        <v>0</v>
      </c>
      <c r="D688" t="s">
        <v>707</v>
      </c>
      <c r="E688" t="s">
        <v>13</v>
      </c>
      <c r="F688" t="s">
        <v>16</v>
      </c>
      <c r="G688">
        <f t="shared" si="62"/>
        <v>0</v>
      </c>
      <c r="H688">
        <f t="shared" si="63"/>
        <v>0</v>
      </c>
      <c r="I688">
        <f t="shared" si="64"/>
        <v>0</v>
      </c>
      <c r="J688">
        <f t="shared" si="65"/>
        <v>1</v>
      </c>
      <c r="K688">
        <f t="shared" si="66"/>
        <v>0</v>
      </c>
    </row>
    <row r="689" spans="1:11" x14ac:dyDescent="0.3">
      <c r="A689" s="1">
        <v>43878</v>
      </c>
      <c r="B689" t="s">
        <v>127</v>
      </c>
      <c r="C689">
        <f t="shared" si="61"/>
        <v>0</v>
      </c>
      <c r="D689" t="s">
        <v>708</v>
      </c>
      <c r="E689" t="s">
        <v>10</v>
      </c>
      <c r="F689" t="s">
        <v>110</v>
      </c>
      <c r="G689">
        <f t="shared" si="62"/>
        <v>1</v>
      </c>
      <c r="H689">
        <f t="shared" si="63"/>
        <v>0</v>
      </c>
      <c r="I689">
        <f t="shared" si="64"/>
        <v>0</v>
      </c>
      <c r="J689">
        <f t="shared" si="65"/>
        <v>1</v>
      </c>
      <c r="K689">
        <f t="shared" si="66"/>
        <v>0</v>
      </c>
    </row>
    <row r="690" spans="1:11" x14ac:dyDescent="0.3">
      <c r="A690" s="1">
        <v>43887</v>
      </c>
      <c r="B690" t="s">
        <v>108</v>
      </c>
      <c r="C690">
        <f t="shared" si="61"/>
        <v>1</v>
      </c>
      <c r="D690" t="s">
        <v>709</v>
      </c>
      <c r="E690" t="s">
        <v>13</v>
      </c>
      <c r="F690" t="s">
        <v>110</v>
      </c>
      <c r="G690">
        <f t="shared" si="62"/>
        <v>0</v>
      </c>
      <c r="H690">
        <f t="shared" si="63"/>
        <v>0</v>
      </c>
      <c r="I690">
        <f t="shared" si="64"/>
        <v>0</v>
      </c>
      <c r="J690">
        <f t="shared" si="65"/>
        <v>0</v>
      </c>
      <c r="K690">
        <f t="shared" si="66"/>
        <v>0</v>
      </c>
    </row>
    <row r="691" spans="1:11" x14ac:dyDescent="0.3">
      <c r="A691" s="1">
        <v>43888</v>
      </c>
      <c r="B691" t="s">
        <v>33</v>
      </c>
      <c r="C691">
        <f t="shared" si="61"/>
        <v>1</v>
      </c>
      <c r="D691" t="s">
        <v>710</v>
      </c>
      <c r="E691" t="s">
        <v>6</v>
      </c>
      <c r="F691" t="s">
        <v>7</v>
      </c>
      <c r="G691">
        <f t="shared" si="62"/>
        <v>0</v>
      </c>
      <c r="H691">
        <f t="shared" si="63"/>
        <v>0</v>
      </c>
      <c r="I691">
        <f t="shared" si="64"/>
        <v>0</v>
      </c>
      <c r="J691">
        <f t="shared" si="65"/>
        <v>0</v>
      </c>
      <c r="K691">
        <f t="shared" si="66"/>
        <v>0</v>
      </c>
    </row>
    <row r="692" spans="1:11" x14ac:dyDescent="0.3">
      <c r="A692" s="1">
        <v>43892</v>
      </c>
      <c r="B692" t="s">
        <v>14</v>
      </c>
      <c r="C692">
        <f t="shared" si="61"/>
        <v>1</v>
      </c>
      <c r="D692" t="s">
        <v>711</v>
      </c>
      <c r="E692" t="s">
        <v>13</v>
      </c>
      <c r="F692" t="s">
        <v>16</v>
      </c>
      <c r="G692">
        <f t="shared" si="62"/>
        <v>1</v>
      </c>
      <c r="H692">
        <f t="shared" si="63"/>
        <v>0</v>
      </c>
      <c r="I692">
        <f t="shared" si="64"/>
        <v>0</v>
      </c>
      <c r="J692">
        <f t="shared" si="65"/>
        <v>0</v>
      </c>
      <c r="K692">
        <f t="shared" si="66"/>
        <v>0</v>
      </c>
    </row>
    <row r="693" spans="1:11" x14ac:dyDescent="0.3">
      <c r="A693" s="1">
        <v>43897</v>
      </c>
      <c r="B693" t="s">
        <v>108</v>
      </c>
      <c r="C693">
        <f t="shared" si="61"/>
        <v>1</v>
      </c>
      <c r="D693" t="s">
        <v>712</v>
      </c>
      <c r="E693" t="s">
        <v>10</v>
      </c>
      <c r="F693" t="s">
        <v>110</v>
      </c>
      <c r="G693">
        <f t="shared" si="62"/>
        <v>0</v>
      </c>
      <c r="H693">
        <f t="shared" si="63"/>
        <v>0</v>
      </c>
      <c r="I693">
        <f t="shared" si="64"/>
        <v>0</v>
      </c>
      <c r="J693">
        <f t="shared" si="65"/>
        <v>0</v>
      </c>
      <c r="K693">
        <f t="shared" si="66"/>
        <v>0</v>
      </c>
    </row>
    <row r="694" spans="1:11" x14ac:dyDescent="0.3">
      <c r="A694" s="1">
        <v>43903</v>
      </c>
      <c r="B694" t="s">
        <v>35</v>
      </c>
      <c r="C694">
        <f t="shared" si="61"/>
        <v>1</v>
      </c>
      <c r="D694" t="s">
        <v>713</v>
      </c>
      <c r="E694" t="s">
        <v>13</v>
      </c>
      <c r="F694" t="s">
        <v>7</v>
      </c>
      <c r="G694">
        <f t="shared" si="62"/>
        <v>0</v>
      </c>
      <c r="H694">
        <f t="shared" si="63"/>
        <v>0</v>
      </c>
      <c r="I694">
        <f t="shared" si="64"/>
        <v>0</v>
      </c>
      <c r="J694">
        <f t="shared" si="65"/>
        <v>1</v>
      </c>
      <c r="K694">
        <f t="shared" si="66"/>
        <v>0</v>
      </c>
    </row>
    <row r="695" spans="1:11" x14ac:dyDescent="0.3">
      <c r="A695" s="1">
        <v>43904</v>
      </c>
      <c r="B695" t="s">
        <v>14</v>
      </c>
      <c r="C695">
        <f t="shared" si="61"/>
        <v>1</v>
      </c>
      <c r="D695" t="s">
        <v>714</v>
      </c>
      <c r="E695" t="s">
        <v>6</v>
      </c>
      <c r="F695" t="s">
        <v>16</v>
      </c>
      <c r="G695">
        <f t="shared" si="62"/>
        <v>0</v>
      </c>
      <c r="H695">
        <f t="shared" si="63"/>
        <v>0</v>
      </c>
      <c r="I695">
        <f t="shared" si="64"/>
        <v>0</v>
      </c>
      <c r="J695">
        <f t="shared" si="65"/>
        <v>0</v>
      </c>
      <c r="K695">
        <f t="shared" si="66"/>
        <v>0</v>
      </c>
    </row>
    <row r="696" spans="1:11" x14ac:dyDescent="0.3">
      <c r="A696" s="1">
        <v>43905</v>
      </c>
      <c r="B696" t="s">
        <v>14</v>
      </c>
      <c r="C696">
        <f t="shared" si="61"/>
        <v>1</v>
      </c>
      <c r="D696" t="s">
        <v>715</v>
      </c>
      <c r="E696" t="s">
        <v>6</v>
      </c>
      <c r="F696" t="s">
        <v>16</v>
      </c>
      <c r="G696">
        <f t="shared" si="62"/>
        <v>0</v>
      </c>
      <c r="H696">
        <f t="shared" si="63"/>
        <v>0</v>
      </c>
      <c r="I696">
        <f t="shared" si="64"/>
        <v>0</v>
      </c>
      <c r="J696">
        <f t="shared" si="65"/>
        <v>0</v>
      </c>
      <c r="K696">
        <f t="shared" si="66"/>
        <v>0</v>
      </c>
    </row>
    <row r="697" spans="1:11" x14ac:dyDescent="0.3">
      <c r="A697" s="1">
        <v>43906</v>
      </c>
      <c r="B697" t="s">
        <v>14</v>
      </c>
      <c r="C697">
        <f t="shared" si="61"/>
        <v>1</v>
      </c>
      <c r="D697" t="s">
        <v>716</v>
      </c>
      <c r="E697" t="s">
        <v>6</v>
      </c>
      <c r="F697" t="s">
        <v>16</v>
      </c>
      <c r="G697">
        <f t="shared" si="62"/>
        <v>0</v>
      </c>
      <c r="H697">
        <f t="shared" si="63"/>
        <v>0</v>
      </c>
      <c r="I697">
        <f t="shared" si="64"/>
        <v>0</v>
      </c>
      <c r="J697">
        <f t="shared" si="65"/>
        <v>0</v>
      </c>
      <c r="K697">
        <f t="shared" si="66"/>
        <v>0</v>
      </c>
    </row>
    <row r="698" spans="1:11" x14ac:dyDescent="0.3">
      <c r="A698" s="1">
        <v>43927</v>
      </c>
      <c r="B698" t="s">
        <v>14</v>
      </c>
      <c r="C698">
        <f t="shared" si="61"/>
        <v>1</v>
      </c>
      <c r="D698" t="s">
        <v>717</v>
      </c>
      <c r="E698" t="s">
        <v>10</v>
      </c>
      <c r="F698" t="s">
        <v>16</v>
      </c>
      <c r="G698">
        <f t="shared" si="62"/>
        <v>0</v>
      </c>
      <c r="H698">
        <f t="shared" si="63"/>
        <v>0</v>
      </c>
      <c r="I698">
        <f t="shared" si="64"/>
        <v>0</v>
      </c>
      <c r="J698">
        <f t="shared" si="65"/>
        <v>0</v>
      </c>
      <c r="K698">
        <f t="shared" si="66"/>
        <v>0</v>
      </c>
    </row>
    <row r="699" spans="1:11" x14ac:dyDescent="0.3">
      <c r="A699" s="1">
        <v>43952</v>
      </c>
      <c r="B699" t="s">
        <v>116</v>
      </c>
      <c r="C699">
        <f t="shared" si="61"/>
        <v>0</v>
      </c>
      <c r="D699" t="s">
        <v>718</v>
      </c>
      <c r="E699" t="s">
        <v>13</v>
      </c>
      <c r="F699" t="s">
        <v>16</v>
      </c>
      <c r="G699">
        <f t="shared" si="62"/>
        <v>0</v>
      </c>
      <c r="H699">
        <f t="shared" si="63"/>
        <v>0</v>
      </c>
      <c r="I699">
        <f t="shared" si="64"/>
        <v>0</v>
      </c>
      <c r="J699">
        <f t="shared" si="65"/>
        <v>0</v>
      </c>
      <c r="K699">
        <f t="shared" si="66"/>
        <v>0</v>
      </c>
    </row>
    <row r="700" spans="1:11" x14ac:dyDescent="0.3">
      <c r="A700" s="1">
        <v>43952</v>
      </c>
      <c r="B700" t="s">
        <v>14</v>
      </c>
      <c r="C700">
        <f t="shared" si="61"/>
        <v>1</v>
      </c>
      <c r="D700" t="s">
        <v>719</v>
      </c>
      <c r="E700" t="s">
        <v>6</v>
      </c>
      <c r="F700" t="s">
        <v>16</v>
      </c>
      <c r="G700">
        <f t="shared" si="62"/>
        <v>0</v>
      </c>
      <c r="H700">
        <f t="shared" si="63"/>
        <v>0</v>
      </c>
      <c r="I700">
        <f t="shared" si="64"/>
        <v>0</v>
      </c>
      <c r="J700">
        <f t="shared" si="65"/>
        <v>0</v>
      </c>
      <c r="K700">
        <f t="shared" si="66"/>
        <v>0</v>
      </c>
    </row>
    <row r="701" spans="1:11" x14ac:dyDescent="0.3">
      <c r="A701" s="1">
        <v>43956</v>
      </c>
      <c r="B701" t="s">
        <v>127</v>
      </c>
      <c r="C701">
        <f t="shared" si="61"/>
        <v>0</v>
      </c>
      <c r="D701" t="s">
        <v>720</v>
      </c>
      <c r="E701" t="s">
        <v>6</v>
      </c>
      <c r="F701" t="s">
        <v>110</v>
      </c>
      <c r="G701">
        <f t="shared" si="62"/>
        <v>0</v>
      </c>
      <c r="H701">
        <f t="shared" si="63"/>
        <v>0</v>
      </c>
      <c r="I701">
        <f t="shared" si="64"/>
        <v>0</v>
      </c>
      <c r="J701">
        <f t="shared" si="65"/>
        <v>0</v>
      </c>
      <c r="K701">
        <f t="shared" si="66"/>
        <v>0</v>
      </c>
    </row>
    <row r="702" spans="1:11" x14ac:dyDescent="0.3">
      <c r="A702" s="1">
        <v>43964</v>
      </c>
      <c r="B702" t="s">
        <v>4</v>
      </c>
      <c r="C702">
        <f t="shared" si="61"/>
        <v>1</v>
      </c>
      <c r="D702" t="s">
        <v>721</v>
      </c>
      <c r="E702" t="s">
        <v>6</v>
      </c>
      <c r="F702" t="s">
        <v>7</v>
      </c>
      <c r="G702">
        <f t="shared" si="62"/>
        <v>0</v>
      </c>
      <c r="H702">
        <f t="shared" si="63"/>
        <v>0</v>
      </c>
      <c r="I702">
        <f t="shared" si="64"/>
        <v>0</v>
      </c>
      <c r="J702">
        <f t="shared" si="65"/>
        <v>0</v>
      </c>
      <c r="K702">
        <f t="shared" si="66"/>
        <v>0</v>
      </c>
    </row>
    <row r="703" spans="1:11" x14ac:dyDescent="0.3">
      <c r="A703" s="1">
        <v>43980</v>
      </c>
      <c r="B703" t="s">
        <v>14</v>
      </c>
      <c r="C703">
        <f t="shared" si="61"/>
        <v>1</v>
      </c>
      <c r="D703" t="s">
        <v>722</v>
      </c>
      <c r="E703" t="s">
        <v>13</v>
      </c>
      <c r="F703" t="s">
        <v>16</v>
      </c>
      <c r="G703">
        <f t="shared" si="62"/>
        <v>1</v>
      </c>
      <c r="H703">
        <f t="shared" si="63"/>
        <v>0</v>
      </c>
      <c r="I703">
        <f t="shared" si="64"/>
        <v>0</v>
      </c>
      <c r="J703">
        <f t="shared" si="65"/>
        <v>0</v>
      </c>
      <c r="K703">
        <f t="shared" si="66"/>
        <v>0</v>
      </c>
    </row>
    <row r="704" spans="1:11" x14ac:dyDescent="0.3">
      <c r="A704" s="1">
        <v>43985</v>
      </c>
      <c r="B704" t="s">
        <v>14</v>
      </c>
      <c r="C704">
        <f t="shared" si="61"/>
        <v>1</v>
      </c>
      <c r="D704" t="s">
        <v>723</v>
      </c>
      <c r="E704" t="s">
        <v>6</v>
      </c>
      <c r="F704" t="s">
        <v>16</v>
      </c>
      <c r="G704">
        <f t="shared" si="62"/>
        <v>0</v>
      </c>
      <c r="H704">
        <f t="shared" si="63"/>
        <v>0</v>
      </c>
      <c r="I704">
        <f t="shared" si="64"/>
        <v>0</v>
      </c>
      <c r="J704">
        <f t="shared" si="65"/>
        <v>0</v>
      </c>
      <c r="K704">
        <f t="shared" si="66"/>
        <v>0</v>
      </c>
    </row>
    <row r="705" spans="1:11" x14ac:dyDescent="0.3">
      <c r="A705" s="1">
        <v>43991</v>
      </c>
      <c r="B705" t="s">
        <v>127</v>
      </c>
      <c r="C705">
        <f t="shared" si="61"/>
        <v>0</v>
      </c>
      <c r="D705" t="s">
        <v>724</v>
      </c>
      <c r="E705" t="s">
        <v>13</v>
      </c>
      <c r="F705" t="s">
        <v>110</v>
      </c>
      <c r="G705">
        <f t="shared" si="62"/>
        <v>1</v>
      </c>
      <c r="H705">
        <f t="shared" si="63"/>
        <v>0</v>
      </c>
      <c r="I705">
        <f t="shared" si="64"/>
        <v>0</v>
      </c>
      <c r="J705">
        <f t="shared" si="65"/>
        <v>0</v>
      </c>
      <c r="K705">
        <f t="shared" si="66"/>
        <v>0</v>
      </c>
    </row>
    <row r="706" spans="1:11" x14ac:dyDescent="0.3">
      <c r="A706" s="1">
        <v>43991</v>
      </c>
      <c r="B706" t="s">
        <v>14</v>
      </c>
      <c r="C706">
        <f t="shared" si="61"/>
        <v>1</v>
      </c>
      <c r="D706" t="s">
        <v>725</v>
      </c>
      <c r="E706" t="s">
        <v>6</v>
      </c>
      <c r="F706" t="s">
        <v>16</v>
      </c>
      <c r="G706">
        <f t="shared" si="62"/>
        <v>1</v>
      </c>
      <c r="H706">
        <f t="shared" si="63"/>
        <v>0</v>
      </c>
      <c r="I706">
        <f t="shared" si="64"/>
        <v>0</v>
      </c>
      <c r="J706">
        <f t="shared" si="65"/>
        <v>0</v>
      </c>
      <c r="K706">
        <f t="shared" si="66"/>
        <v>0</v>
      </c>
    </row>
    <row r="707" spans="1:11" x14ac:dyDescent="0.3">
      <c r="A707" s="1">
        <v>43999</v>
      </c>
      <c r="B707" t="s">
        <v>14</v>
      </c>
      <c r="C707">
        <f t="shared" ref="C707:C770" si="67">IF(OR(B707="New York Times", B707="CNN", B707="FOX", B707="USA Today", B707="New York Post", B707="CNBC", B707="Washington Post"), 1, 0)</f>
        <v>1</v>
      </c>
      <c r="D707" t="s">
        <v>726</v>
      </c>
      <c r="E707" t="s">
        <v>6</v>
      </c>
      <c r="F707" t="s">
        <v>16</v>
      </c>
      <c r="G707">
        <f t="shared" ref="G707:G770" si="68">IF(OR(ISNUMBER(SEARCH("electric car",D707)), ISNUMBER(SEARCH("electric vehicle",D707)), ISNUMBER(SEARCH("battery-powered vehicle",D707))), 1, 0)</f>
        <v>1</v>
      </c>
      <c r="H707">
        <f t="shared" ref="H707:H770" si="69">IF(ISNUMBER(SEARCH("ammonia", D707)), 1, 0)</f>
        <v>0</v>
      </c>
      <c r="I707">
        <f t="shared" ref="I707:I770" si="70">IF(ISNUMBER(SEARCH("methanol", D707)), 1, 0)</f>
        <v>0</v>
      </c>
      <c r="J707">
        <f t="shared" ref="J707:J770" si="71">IF(ISNUMBER(SEARCH("hydrogen", D707)), 1, 0)</f>
        <v>0</v>
      </c>
      <c r="K707">
        <f t="shared" ref="K707:K770" si="72">IF(OR(ISNUMBER(SEARCH("e-fuel", D707)), ISNUMBER(SEARCH("alternative fuel", D707)), ISNUMBER(SEARCH("biofuel", D707)), ISNUMBER(SEARCH("ammonia", D707)), ISNUMBER(SEARCH("methanol", D707))), 1, 0)</f>
        <v>0</v>
      </c>
    </row>
    <row r="708" spans="1:11" x14ac:dyDescent="0.3">
      <c r="A708" s="1">
        <v>44004</v>
      </c>
      <c r="B708" t="s">
        <v>127</v>
      </c>
      <c r="C708">
        <f t="shared" si="67"/>
        <v>0</v>
      </c>
      <c r="D708" t="s">
        <v>727</v>
      </c>
      <c r="E708" t="s">
        <v>10</v>
      </c>
      <c r="F708" t="s">
        <v>110</v>
      </c>
      <c r="G708">
        <f t="shared" si="68"/>
        <v>0</v>
      </c>
      <c r="H708">
        <f t="shared" si="69"/>
        <v>0</v>
      </c>
      <c r="I708">
        <f t="shared" si="70"/>
        <v>1</v>
      </c>
      <c r="J708">
        <f t="shared" si="71"/>
        <v>0</v>
      </c>
      <c r="K708">
        <f t="shared" si="72"/>
        <v>1</v>
      </c>
    </row>
    <row r="709" spans="1:11" x14ac:dyDescent="0.3">
      <c r="A709" s="1">
        <v>44004</v>
      </c>
      <c r="B709" t="s">
        <v>14</v>
      </c>
      <c r="C709">
        <f t="shared" si="67"/>
        <v>1</v>
      </c>
      <c r="D709" t="s">
        <v>728</v>
      </c>
      <c r="E709" t="s">
        <v>10</v>
      </c>
      <c r="F709" t="s">
        <v>16</v>
      </c>
      <c r="G709">
        <f t="shared" si="68"/>
        <v>1</v>
      </c>
      <c r="H709">
        <f t="shared" si="69"/>
        <v>0</v>
      </c>
      <c r="I709">
        <f t="shared" si="70"/>
        <v>0</v>
      </c>
      <c r="J709">
        <f t="shared" si="71"/>
        <v>0</v>
      </c>
      <c r="K709">
        <f t="shared" si="72"/>
        <v>0</v>
      </c>
    </row>
    <row r="710" spans="1:11" x14ac:dyDescent="0.3">
      <c r="A710" s="1">
        <v>44009</v>
      </c>
      <c r="B710" t="s">
        <v>127</v>
      </c>
      <c r="C710">
        <f t="shared" si="67"/>
        <v>0</v>
      </c>
      <c r="D710" t="s">
        <v>729</v>
      </c>
      <c r="E710" t="s">
        <v>10</v>
      </c>
      <c r="F710" t="s">
        <v>110</v>
      </c>
      <c r="G710">
        <f t="shared" si="68"/>
        <v>0</v>
      </c>
      <c r="H710">
        <f t="shared" si="69"/>
        <v>0</v>
      </c>
      <c r="I710">
        <f t="shared" si="70"/>
        <v>1</v>
      </c>
      <c r="J710">
        <f t="shared" si="71"/>
        <v>0</v>
      </c>
      <c r="K710">
        <f t="shared" si="72"/>
        <v>1</v>
      </c>
    </row>
    <row r="711" spans="1:11" x14ac:dyDescent="0.3">
      <c r="A711" s="1">
        <v>44017</v>
      </c>
      <c r="B711" t="s">
        <v>14</v>
      </c>
      <c r="C711">
        <f t="shared" si="67"/>
        <v>1</v>
      </c>
      <c r="D711" t="s">
        <v>730</v>
      </c>
      <c r="E711" t="s">
        <v>13</v>
      </c>
      <c r="F711" t="s">
        <v>16</v>
      </c>
      <c r="G711">
        <f t="shared" si="68"/>
        <v>0</v>
      </c>
      <c r="H711">
        <f t="shared" si="69"/>
        <v>0</v>
      </c>
      <c r="I711">
        <f t="shared" si="70"/>
        <v>0</v>
      </c>
      <c r="J711">
        <f t="shared" si="71"/>
        <v>0</v>
      </c>
      <c r="K711">
        <f t="shared" si="72"/>
        <v>0</v>
      </c>
    </row>
    <row r="712" spans="1:11" x14ac:dyDescent="0.3">
      <c r="A712" s="1">
        <v>44017</v>
      </c>
      <c r="B712" t="s">
        <v>14</v>
      </c>
      <c r="C712">
        <f t="shared" si="67"/>
        <v>1</v>
      </c>
      <c r="D712" t="s">
        <v>731</v>
      </c>
      <c r="E712" t="s">
        <v>13</v>
      </c>
      <c r="F712" t="s">
        <v>16</v>
      </c>
      <c r="G712">
        <f t="shared" si="68"/>
        <v>0</v>
      </c>
      <c r="H712">
        <f t="shared" si="69"/>
        <v>0</v>
      </c>
      <c r="I712">
        <f t="shared" si="70"/>
        <v>0</v>
      </c>
      <c r="J712">
        <f t="shared" si="71"/>
        <v>0</v>
      </c>
      <c r="K712">
        <f t="shared" si="72"/>
        <v>0</v>
      </c>
    </row>
    <row r="713" spans="1:11" x14ac:dyDescent="0.3">
      <c r="A713" s="1">
        <v>44018</v>
      </c>
      <c r="B713" t="s">
        <v>201</v>
      </c>
      <c r="C713">
        <f t="shared" si="67"/>
        <v>1</v>
      </c>
      <c r="D713" t="s">
        <v>732</v>
      </c>
      <c r="E713" t="s">
        <v>6</v>
      </c>
      <c r="F713" t="s">
        <v>7</v>
      </c>
      <c r="G713">
        <f t="shared" si="68"/>
        <v>0</v>
      </c>
      <c r="H713">
        <f t="shared" si="69"/>
        <v>0</v>
      </c>
      <c r="I713">
        <f t="shared" si="70"/>
        <v>1</v>
      </c>
      <c r="J713">
        <f t="shared" si="71"/>
        <v>0</v>
      </c>
      <c r="K713">
        <f t="shared" si="72"/>
        <v>1</v>
      </c>
    </row>
    <row r="714" spans="1:11" x14ac:dyDescent="0.3">
      <c r="A714" s="1">
        <v>44019</v>
      </c>
      <c r="B714" t="s">
        <v>35</v>
      </c>
      <c r="C714">
        <f t="shared" si="67"/>
        <v>1</v>
      </c>
      <c r="D714" t="s">
        <v>733</v>
      </c>
      <c r="E714" t="s">
        <v>6</v>
      </c>
      <c r="F714" t="s">
        <v>7</v>
      </c>
      <c r="G714">
        <f t="shared" si="68"/>
        <v>0</v>
      </c>
      <c r="H714">
        <f t="shared" si="69"/>
        <v>0</v>
      </c>
      <c r="I714">
        <f t="shared" si="70"/>
        <v>1</v>
      </c>
      <c r="J714">
        <f t="shared" si="71"/>
        <v>0</v>
      </c>
      <c r="K714">
        <f t="shared" si="72"/>
        <v>1</v>
      </c>
    </row>
    <row r="715" spans="1:11" x14ac:dyDescent="0.3">
      <c r="A715" s="1">
        <v>44021</v>
      </c>
      <c r="B715" t="s">
        <v>14</v>
      </c>
      <c r="C715">
        <f t="shared" si="67"/>
        <v>1</v>
      </c>
      <c r="D715" t="s">
        <v>734</v>
      </c>
      <c r="E715" t="s">
        <v>13</v>
      </c>
      <c r="F715" t="s">
        <v>16</v>
      </c>
      <c r="G715">
        <f t="shared" si="68"/>
        <v>1</v>
      </c>
      <c r="H715">
        <f t="shared" si="69"/>
        <v>0</v>
      </c>
      <c r="I715">
        <f t="shared" si="70"/>
        <v>0</v>
      </c>
      <c r="J715">
        <f t="shared" si="71"/>
        <v>0</v>
      </c>
      <c r="K715">
        <f t="shared" si="72"/>
        <v>0</v>
      </c>
    </row>
    <row r="716" spans="1:11" x14ac:dyDescent="0.3">
      <c r="A716" s="1">
        <v>44021</v>
      </c>
      <c r="B716" t="s">
        <v>14</v>
      </c>
      <c r="C716">
        <f t="shared" si="67"/>
        <v>1</v>
      </c>
      <c r="D716" t="s">
        <v>735</v>
      </c>
      <c r="E716" t="s">
        <v>10</v>
      </c>
      <c r="F716" t="s">
        <v>16</v>
      </c>
      <c r="G716">
        <f t="shared" si="68"/>
        <v>1</v>
      </c>
      <c r="H716">
        <f t="shared" si="69"/>
        <v>0</v>
      </c>
      <c r="I716">
        <f t="shared" si="70"/>
        <v>0</v>
      </c>
      <c r="J716">
        <f t="shared" si="71"/>
        <v>0</v>
      </c>
      <c r="K716">
        <f t="shared" si="72"/>
        <v>0</v>
      </c>
    </row>
    <row r="717" spans="1:11" x14ac:dyDescent="0.3">
      <c r="A717" s="1">
        <v>44022</v>
      </c>
      <c r="B717" t="s">
        <v>127</v>
      </c>
      <c r="C717">
        <f t="shared" si="67"/>
        <v>0</v>
      </c>
      <c r="D717" t="s">
        <v>736</v>
      </c>
      <c r="E717" t="s">
        <v>10</v>
      </c>
      <c r="F717" t="s">
        <v>110</v>
      </c>
      <c r="G717">
        <f t="shared" si="68"/>
        <v>0</v>
      </c>
      <c r="H717">
        <f t="shared" si="69"/>
        <v>0</v>
      </c>
      <c r="I717">
        <f t="shared" si="70"/>
        <v>1</v>
      </c>
      <c r="J717">
        <f t="shared" si="71"/>
        <v>0</v>
      </c>
      <c r="K717">
        <f t="shared" si="72"/>
        <v>1</v>
      </c>
    </row>
    <row r="718" spans="1:11" x14ac:dyDescent="0.3">
      <c r="A718" s="1">
        <v>44023</v>
      </c>
      <c r="B718" t="s">
        <v>201</v>
      </c>
      <c r="C718">
        <f t="shared" si="67"/>
        <v>1</v>
      </c>
      <c r="D718" t="s">
        <v>737</v>
      </c>
      <c r="E718" t="s">
        <v>6</v>
      </c>
      <c r="F718" t="s">
        <v>7</v>
      </c>
      <c r="G718">
        <f t="shared" si="68"/>
        <v>0</v>
      </c>
      <c r="H718">
        <f t="shared" si="69"/>
        <v>0</v>
      </c>
      <c r="I718">
        <f t="shared" si="70"/>
        <v>1</v>
      </c>
      <c r="J718">
        <f t="shared" si="71"/>
        <v>0</v>
      </c>
      <c r="K718">
        <f t="shared" si="72"/>
        <v>1</v>
      </c>
    </row>
    <row r="719" spans="1:11" x14ac:dyDescent="0.3">
      <c r="A719" s="1">
        <v>44025</v>
      </c>
      <c r="B719" t="s">
        <v>116</v>
      </c>
      <c r="C719">
        <f t="shared" si="67"/>
        <v>0</v>
      </c>
      <c r="D719" t="s">
        <v>738</v>
      </c>
      <c r="E719" t="s">
        <v>6</v>
      </c>
      <c r="F719" t="s">
        <v>16</v>
      </c>
      <c r="G719">
        <f t="shared" si="68"/>
        <v>0</v>
      </c>
      <c r="H719">
        <f t="shared" si="69"/>
        <v>0</v>
      </c>
      <c r="I719">
        <f t="shared" si="70"/>
        <v>0</v>
      </c>
      <c r="J719">
        <f t="shared" si="71"/>
        <v>0</v>
      </c>
      <c r="K719">
        <f t="shared" si="72"/>
        <v>0</v>
      </c>
    </row>
    <row r="720" spans="1:11" x14ac:dyDescent="0.3">
      <c r="A720" s="1">
        <v>44029</v>
      </c>
      <c r="B720" t="s">
        <v>14</v>
      </c>
      <c r="C720">
        <f t="shared" si="67"/>
        <v>1</v>
      </c>
      <c r="D720" t="s">
        <v>739</v>
      </c>
      <c r="E720" t="s">
        <v>13</v>
      </c>
      <c r="F720" t="s">
        <v>16</v>
      </c>
      <c r="G720">
        <f t="shared" si="68"/>
        <v>1</v>
      </c>
      <c r="H720">
        <f t="shared" si="69"/>
        <v>0</v>
      </c>
      <c r="I720">
        <f t="shared" si="70"/>
        <v>0</v>
      </c>
      <c r="J720">
        <f t="shared" si="71"/>
        <v>0</v>
      </c>
      <c r="K720">
        <f t="shared" si="72"/>
        <v>0</v>
      </c>
    </row>
    <row r="721" spans="1:11" x14ac:dyDescent="0.3">
      <c r="A721" s="1">
        <v>44030</v>
      </c>
      <c r="B721" t="s">
        <v>201</v>
      </c>
      <c r="C721">
        <f t="shared" si="67"/>
        <v>1</v>
      </c>
      <c r="D721" t="s">
        <v>740</v>
      </c>
      <c r="E721" t="s">
        <v>6</v>
      </c>
      <c r="F721" t="s">
        <v>7</v>
      </c>
      <c r="G721">
        <f t="shared" si="68"/>
        <v>0</v>
      </c>
      <c r="H721">
        <f t="shared" si="69"/>
        <v>0</v>
      </c>
      <c r="I721">
        <f t="shared" si="70"/>
        <v>1</v>
      </c>
      <c r="J721">
        <f t="shared" si="71"/>
        <v>0</v>
      </c>
      <c r="K721">
        <f t="shared" si="72"/>
        <v>1</v>
      </c>
    </row>
    <row r="722" spans="1:11" x14ac:dyDescent="0.3">
      <c r="A722" s="1">
        <v>44030</v>
      </c>
      <c r="B722" t="s">
        <v>201</v>
      </c>
      <c r="C722">
        <f t="shared" si="67"/>
        <v>1</v>
      </c>
      <c r="D722" t="s">
        <v>741</v>
      </c>
      <c r="E722" t="s">
        <v>13</v>
      </c>
      <c r="F722" t="s">
        <v>7</v>
      </c>
      <c r="G722">
        <f t="shared" si="68"/>
        <v>0</v>
      </c>
      <c r="H722">
        <f t="shared" si="69"/>
        <v>0</v>
      </c>
      <c r="I722">
        <f t="shared" si="70"/>
        <v>1</v>
      </c>
      <c r="J722">
        <f t="shared" si="71"/>
        <v>0</v>
      </c>
      <c r="K722">
        <f t="shared" si="72"/>
        <v>1</v>
      </c>
    </row>
    <row r="723" spans="1:11" x14ac:dyDescent="0.3">
      <c r="A723" s="1">
        <v>44038</v>
      </c>
      <c r="B723" t="s">
        <v>116</v>
      </c>
      <c r="C723">
        <f t="shared" si="67"/>
        <v>0</v>
      </c>
      <c r="D723" t="s">
        <v>742</v>
      </c>
      <c r="E723" t="s">
        <v>10</v>
      </c>
      <c r="F723" t="s">
        <v>16</v>
      </c>
      <c r="G723">
        <f t="shared" si="68"/>
        <v>0</v>
      </c>
      <c r="H723">
        <f t="shared" si="69"/>
        <v>0</v>
      </c>
      <c r="I723">
        <f t="shared" si="70"/>
        <v>0</v>
      </c>
      <c r="J723">
        <f t="shared" si="71"/>
        <v>0</v>
      </c>
      <c r="K723">
        <f t="shared" si="72"/>
        <v>0</v>
      </c>
    </row>
    <row r="724" spans="1:11" x14ac:dyDescent="0.3">
      <c r="A724" s="1">
        <v>44039</v>
      </c>
      <c r="B724" t="s">
        <v>116</v>
      </c>
      <c r="C724">
        <f t="shared" si="67"/>
        <v>0</v>
      </c>
      <c r="D724" t="s">
        <v>743</v>
      </c>
      <c r="E724" t="s">
        <v>10</v>
      </c>
      <c r="F724" t="s">
        <v>16</v>
      </c>
      <c r="G724">
        <f t="shared" si="68"/>
        <v>0</v>
      </c>
      <c r="H724">
        <f t="shared" si="69"/>
        <v>0</v>
      </c>
      <c r="I724">
        <f t="shared" si="70"/>
        <v>0</v>
      </c>
      <c r="J724">
        <f t="shared" si="71"/>
        <v>0</v>
      </c>
      <c r="K724">
        <f t="shared" si="72"/>
        <v>0</v>
      </c>
    </row>
    <row r="725" spans="1:11" x14ac:dyDescent="0.3">
      <c r="A725" s="1">
        <v>44054</v>
      </c>
      <c r="B725" t="s">
        <v>14</v>
      </c>
      <c r="C725">
        <f t="shared" si="67"/>
        <v>1</v>
      </c>
      <c r="D725" t="s">
        <v>744</v>
      </c>
      <c r="E725" t="s">
        <v>13</v>
      </c>
      <c r="F725" t="s">
        <v>16</v>
      </c>
      <c r="G725">
        <f t="shared" si="68"/>
        <v>0</v>
      </c>
      <c r="H725">
        <f t="shared" si="69"/>
        <v>0</v>
      </c>
      <c r="I725">
        <f t="shared" si="70"/>
        <v>0</v>
      </c>
      <c r="J725">
        <f t="shared" si="71"/>
        <v>0</v>
      </c>
      <c r="K725">
        <f t="shared" si="72"/>
        <v>0</v>
      </c>
    </row>
    <row r="726" spans="1:11" x14ac:dyDescent="0.3">
      <c r="A726" s="1">
        <v>44055</v>
      </c>
      <c r="B726" t="s">
        <v>14</v>
      </c>
      <c r="C726">
        <f t="shared" si="67"/>
        <v>1</v>
      </c>
      <c r="D726" t="s">
        <v>745</v>
      </c>
      <c r="E726" t="s">
        <v>13</v>
      </c>
      <c r="F726" t="s">
        <v>16</v>
      </c>
      <c r="G726">
        <f t="shared" si="68"/>
        <v>1</v>
      </c>
      <c r="H726">
        <f t="shared" si="69"/>
        <v>0</v>
      </c>
      <c r="I726">
        <f t="shared" si="70"/>
        <v>0</v>
      </c>
      <c r="J726">
        <f t="shared" si="71"/>
        <v>0</v>
      </c>
      <c r="K726">
        <f t="shared" si="72"/>
        <v>0</v>
      </c>
    </row>
    <row r="727" spans="1:11" x14ac:dyDescent="0.3">
      <c r="A727" s="1">
        <v>44061</v>
      </c>
      <c r="B727" t="s">
        <v>14</v>
      </c>
      <c r="C727">
        <f t="shared" si="67"/>
        <v>1</v>
      </c>
      <c r="D727" t="s">
        <v>746</v>
      </c>
      <c r="E727" t="s">
        <v>13</v>
      </c>
      <c r="F727" t="s">
        <v>16</v>
      </c>
      <c r="G727">
        <f t="shared" si="68"/>
        <v>1</v>
      </c>
      <c r="H727">
        <f t="shared" si="69"/>
        <v>0</v>
      </c>
      <c r="I727">
        <f t="shared" si="70"/>
        <v>0</v>
      </c>
      <c r="J727">
        <f t="shared" si="71"/>
        <v>0</v>
      </c>
      <c r="K727">
        <f t="shared" si="72"/>
        <v>0</v>
      </c>
    </row>
    <row r="728" spans="1:11" x14ac:dyDescent="0.3">
      <c r="A728" s="1">
        <v>44066</v>
      </c>
      <c r="B728" t="s">
        <v>33</v>
      </c>
      <c r="C728">
        <f t="shared" si="67"/>
        <v>1</v>
      </c>
      <c r="D728" t="s">
        <v>747</v>
      </c>
      <c r="E728" t="s">
        <v>10</v>
      </c>
      <c r="F728" t="s">
        <v>7</v>
      </c>
      <c r="G728">
        <f t="shared" si="68"/>
        <v>0</v>
      </c>
      <c r="H728">
        <f t="shared" si="69"/>
        <v>0</v>
      </c>
      <c r="I728">
        <f t="shared" si="70"/>
        <v>0</v>
      </c>
      <c r="J728">
        <f t="shared" si="71"/>
        <v>0</v>
      </c>
      <c r="K728">
        <f t="shared" si="72"/>
        <v>0</v>
      </c>
    </row>
    <row r="729" spans="1:11" x14ac:dyDescent="0.3">
      <c r="A729" s="1">
        <v>44068</v>
      </c>
      <c r="B729" t="s">
        <v>201</v>
      </c>
      <c r="C729">
        <f t="shared" si="67"/>
        <v>1</v>
      </c>
      <c r="D729" t="s">
        <v>748</v>
      </c>
      <c r="E729" t="s">
        <v>6</v>
      </c>
      <c r="F729" t="s">
        <v>7</v>
      </c>
      <c r="G729">
        <f t="shared" si="68"/>
        <v>0</v>
      </c>
      <c r="H729">
        <f t="shared" si="69"/>
        <v>0</v>
      </c>
      <c r="I729">
        <f t="shared" si="70"/>
        <v>0</v>
      </c>
      <c r="J729">
        <f t="shared" si="71"/>
        <v>0</v>
      </c>
      <c r="K729">
        <f t="shared" si="72"/>
        <v>0</v>
      </c>
    </row>
    <row r="730" spans="1:11" x14ac:dyDescent="0.3">
      <c r="A730" s="1">
        <v>44068</v>
      </c>
      <c r="B730" t="s">
        <v>14</v>
      </c>
      <c r="C730">
        <f t="shared" si="67"/>
        <v>1</v>
      </c>
      <c r="D730" t="s">
        <v>749</v>
      </c>
      <c r="E730" t="s">
        <v>13</v>
      </c>
      <c r="F730" t="s">
        <v>16</v>
      </c>
      <c r="G730">
        <f t="shared" si="68"/>
        <v>1</v>
      </c>
      <c r="H730">
        <f t="shared" si="69"/>
        <v>0</v>
      </c>
      <c r="I730">
        <f t="shared" si="70"/>
        <v>0</v>
      </c>
      <c r="J730">
        <f t="shared" si="71"/>
        <v>0</v>
      </c>
      <c r="K730">
        <f t="shared" si="72"/>
        <v>0</v>
      </c>
    </row>
    <row r="731" spans="1:11" x14ac:dyDescent="0.3">
      <c r="A731" s="1">
        <v>44069</v>
      </c>
      <c r="B731" t="s">
        <v>14</v>
      </c>
      <c r="C731">
        <f t="shared" si="67"/>
        <v>1</v>
      </c>
      <c r="D731" t="s">
        <v>750</v>
      </c>
      <c r="E731" t="s">
        <v>6</v>
      </c>
      <c r="F731" t="s">
        <v>16</v>
      </c>
      <c r="G731">
        <f t="shared" si="68"/>
        <v>1</v>
      </c>
      <c r="H731">
        <f t="shared" si="69"/>
        <v>0</v>
      </c>
      <c r="I731">
        <f t="shared" si="70"/>
        <v>0</v>
      </c>
      <c r="J731">
        <f t="shared" si="71"/>
        <v>0</v>
      </c>
      <c r="K731">
        <f t="shared" si="72"/>
        <v>0</v>
      </c>
    </row>
    <row r="732" spans="1:11" x14ac:dyDescent="0.3">
      <c r="A732" s="1">
        <v>44082</v>
      </c>
      <c r="B732" t="s">
        <v>14</v>
      </c>
      <c r="C732">
        <f t="shared" si="67"/>
        <v>1</v>
      </c>
      <c r="D732" t="s">
        <v>751</v>
      </c>
      <c r="E732" t="s">
        <v>10</v>
      </c>
      <c r="F732" t="s">
        <v>16</v>
      </c>
      <c r="G732">
        <f t="shared" si="68"/>
        <v>1</v>
      </c>
      <c r="H732">
        <f t="shared" si="69"/>
        <v>0</v>
      </c>
      <c r="I732">
        <f t="shared" si="70"/>
        <v>0</v>
      </c>
      <c r="J732">
        <f t="shared" si="71"/>
        <v>0</v>
      </c>
      <c r="K732">
        <f t="shared" si="72"/>
        <v>0</v>
      </c>
    </row>
    <row r="733" spans="1:11" x14ac:dyDescent="0.3">
      <c r="A733" s="1">
        <v>44082</v>
      </c>
      <c r="B733" t="s">
        <v>14</v>
      </c>
      <c r="C733">
        <f t="shared" si="67"/>
        <v>1</v>
      </c>
      <c r="D733" t="s">
        <v>752</v>
      </c>
      <c r="E733" t="s">
        <v>10</v>
      </c>
      <c r="F733" t="s">
        <v>16</v>
      </c>
      <c r="G733">
        <f t="shared" si="68"/>
        <v>1</v>
      </c>
      <c r="H733">
        <f t="shared" si="69"/>
        <v>0</v>
      </c>
      <c r="I733">
        <f t="shared" si="70"/>
        <v>0</v>
      </c>
      <c r="J733">
        <f t="shared" si="71"/>
        <v>0</v>
      </c>
      <c r="K733">
        <f t="shared" si="72"/>
        <v>0</v>
      </c>
    </row>
    <row r="734" spans="1:11" x14ac:dyDescent="0.3">
      <c r="A734" s="1">
        <v>44083</v>
      </c>
      <c r="B734" t="s">
        <v>14</v>
      </c>
      <c r="C734">
        <f t="shared" si="67"/>
        <v>1</v>
      </c>
      <c r="D734" t="s">
        <v>753</v>
      </c>
      <c r="E734" t="s">
        <v>13</v>
      </c>
      <c r="F734" t="s">
        <v>16</v>
      </c>
      <c r="G734">
        <f t="shared" si="68"/>
        <v>1</v>
      </c>
      <c r="H734">
        <f t="shared" si="69"/>
        <v>0</v>
      </c>
      <c r="I734">
        <f t="shared" si="70"/>
        <v>0</v>
      </c>
      <c r="J734">
        <f t="shared" si="71"/>
        <v>0</v>
      </c>
      <c r="K734">
        <f t="shared" si="72"/>
        <v>0</v>
      </c>
    </row>
    <row r="735" spans="1:11" x14ac:dyDescent="0.3">
      <c r="A735" s="1">
        <v>44088</v>
      </c>
      <c r="B735" t="s">
        <v>14</v>
      </c>
      <c r="C735">
        <f t="shared" si="67"/>
        <v>1</v>
      </c>
      <c r="D735" t="s">
        <v>754</v>
      </c>
      <c r="E735" t="s">
        <v>13</v>
      </c>
      <c r="F735" t="s">
        <v>16</v>
      </c>
      <c r="G735">
        <f t="shared" si="68"/>
        <v>0</v>
      </c>
      <c r="H735">
        <f t="shared" si="69"/>
        <v>0</v>
      </c>
      <c r="I735">
        <f t="shared" si="70"/>
        <v>0</v>
      </c>
      <c r="J735">
        <f t="shared" si="71"/>
        <v>0</v>
      </c>
      <c r="K735">
        <f t="shared" si="72"/>
        <v>0</v>
      </c>
    </row>
    <row r="736" spans="1:11" x14ac:dyDescent="0.3">
      <c r="A736" s="1">
        <v>44088</v>
      </c>
      <c r="B736" t="s">
        <v>14</v>
      </c>
      <c r="C736">
        <f t="shared" si="67"/>
        <v>1</v>
      </c>
      <c r="D736" t="s">
        <v>755</v>
      </c>
      <c r="E736" t="s">
        <v>13</v>
      </c>
      <c r="F736" t="s">
        <v>16</v>
      </c>
      <c r="G736">
        <f t="shared" si="68"/>
        <v>0</v>
      </c>
      <c r="H736">
        <f t="shared" si="69"/>
        <v>0</v>
      </c>
      <c r="I736">
        <f t="shared" si="70"/>
        <v>0</v>
      </c>
      <c r="J736">
        <f t="shared" si="71"/>
        <v>0</v>
      </c>
      <c r="K736">
        <f t="shared" si="72"/>
        <v>0</v>
      </c>
    </row>
    <row r="737" spans="1:11" x14ac:dyDescent="0.3">
      <c r="A737" s="1">
        <v>44096</v>
      </c>
      <c r="B737" t="s">
        <v>127</v>
      </c>
      <c r="C737">
        <f t="shared" si="67"/>
        <v>0</v>
      </c>
      <c r="D737" t="s">
        <v>756</v>
      </c>
      <c r="E737" t="s">
        <v>6</v>
      </c>
      <c r="F737" t="s">
        <v>110</v>
      </c>
      <c r="G737">
        <f t="shared" si="68"/>
        <v>1</v>
      </c>
      <c r="H737">
        <f t="shared" si="69"/>
        <v>0</v>
      </c>
      <c r="I737">
        <f t="shared" si="70"/>
        <v>0</v>
      </c>
      <c r="J737">
        <f t="shared" si="71"/>
        <v>0</v>
      </c>
      <c r="K737">
        <f t="shared" si="72"/>
        <v>0</v>
      </c>
    </row>
    <row r="738" spans="1:11" x14ac:dyDescent="0.3">
      <c r="A738" s="1">
        <v>44097</v>
      </c>
      <c r="B738" t="s">
        <v>269</v>
      </c>
      <c r="C738">
        <f t="shared" si="67"/>
        <v>0</v>
      </c>
      <c r="D738" t="s">
        <v>757</v>
      </c>
      <c r="E738" t="s">
        <v>6</v>
      </c>
      <c r="F738" t="s">
        <v>7</v>
      </c>
      <c r="G738">
        <f t="shared" si="68"/>
        <v>1</v>
      </c>
      <c r="H738">
        <f t="shared" si="69"/>
        <v>0</v>
      </c>
      <c r="I738">
        <f t="shared" si="70"/>
        <v>0</v>
      </c>
      <c r="J738">
        <f t="shared" si="71"/>
        <v>0</v>
      </c>
      <c r="K738">
        <f t="shared" si="72"/>
        <v>0</v>
      </c>
    </row>
    <row r="739" spans="1:11" x14ac:dyDescent="0.3">
      <c r="A739" s="1">
        <v>44097</v>
      </c>
      <c r="B739" t="s">
        <v>269</v>
      </c>
      <c r="C739">
        <f t="shared" si="67"/>
        <v>0</v>
      </c>
      <c r="D739" t="s">
        <v>758</v>
      </c>
      <c r="E739" t="s">
        <v>6</v>
      </c>
      <c r="F739" t="s">
        <v>7</v>
      </c>
      <c r="G739">
        <f t="shared" si="68"/>
        <v>1</v>
      </c>
      <c r="H739">
        <f t="shared" si="69"/>
        <v>0</v>
      </c>
      <c r="I739">
        <f t="shared" si="70"/>
        <v>0</v>
      </c>
      <c r="J739">
        <f t="shared" si="71"/>
        <v>0</v>
      </c>
      <c r="K739">
        <f t="shared" si="72"/>
        <v>0</v>
      </c>
    </row>
    <row r="740" spans="1:11" x14ac:dyDescent="0.3">
      <c r="A740" s="1">
        <v>44099</v>
      </c>
      <c r="B740" t="s">
        <v>116</v>
      </c>
      <c r="C740">
        <f t="shared" si="67"/>
        <v>0</v>
      </c>
      <c r="D740" t="s">
        <v>759</v>
      </c>
      <c r="E740" t="s">
        <v>13</v>
      </c>
      <c r="F740" t="s">
        <v>16</v>
      </c>
      <c r="G740">
        <f t="shared" si="68"/>
        <v>0</v>
      </c>
      <c r="H740">
        <f t="shared" si="69"/>
        <v>0</v>
      </c>
      <c r="I740">
        <f t="shared" si="70"/>
        <v>0</v>
      </c>
      <c r="J740">
        <f t="shared" si="71"/>
        <v>0</v>
      </c>
      <c r="K740">
        <f t="shared" si="72"/>
        <v>0</v>
      </c>
    </row>
    <row r="741" spans="1:11" x14ac:dyDescent="0.3">
      <c r="A741" s="1">
        <v>44100</v>
      </c>
      <c r="B741" t="s">
        <v>14</v>
      </c>
      <c r="C741">
        <f t="shared" si="67"/>
        <v>1</v>
      </c>
      <c r="D741" t="s">
        <v>760</v>
      </c>
      <c r="E741" t="s">
        <v>10</v>
      </c>
      <c r="F741" t="s">
        <v>16</v>
      </c>
      <c r="G741">
        <f t="shared" si="68"/>
        <v>1</v>
      </c>
      <c r="H741">
        <f t="shared" si="69"/>
        <v>0</v>
      </c>
      <c r="I741">
        <f t="shared" si="70"/>
        <v>0</v>
      </c>
      <c r="J741">
        <f t="shared" si="71"/>
        <v>0</v>
      </c>
      <c r="K741">
        <f t="shared" si="72"/>
        <v>0</v>
      </c>
    </row>
    <row r="742" spans="1:11" x14ac:dyDescent="0.3">
      <c r="A742" s="1">
        <v>44101</v>
      </c>
      <c r="B742" t="s">
        <v>14</v>
      </c>
      <c r="C742">
        <f t="shared" si="67"/>
        <v>1</v>
      </c>
      <c r="D742" t="s">
        <v>761</v>
      </c>
      <c r="E742" t="s">
        <v>13</v>
      </c>
      <c r="F742" t="s">
        <v>16</v>
      </c>
      <c r="G742">
        <f t="shared" si="68"/>
        <v>0</v>
      </c>
      <c r="H742">
        <f t="shared" si="69"/>
        <v>0</v>
      </c>
      <c r="I742">
        <f t="shared" si="70"/>
        <v>0</v>
      </c>
      <c r="J742">
        <f t="shared" si="71"/>
        <v>1</v>
      </c>
      <c r="K742">
        <f t="shared" si="72"/>
        <v>0</v>
      </c>
    </row>
    <row r="743" spans="1:11" x14ac:dyDescent="0.3">
      <c r="A743" s="1">
        <v>44101</v>
      </c>
      <c r="B743" t="s">
        <v>14</v>
      </c>
      <c r="C743">
        <f t="shared" si="67"/>
        <v>1</v>
      </c>
      <c r="D743" t="s">
        <v>762</v>
      </c>
      <c r="E743" t="s">
        <v>13</v>
      </c>
      <c r="F743" t="s">
        <v>16</v>
      </c>
      <c r="G743">
        <f t="shared" si="68"/>
        <v>0</v>
      </c>
      <c r="H743">
        <f t="shared" si="69"/>
        <v>0</v>
      </c>
      <c r="I743">
        <f t="shared" si="70"/>
        <v>0</v>
      </c>
      <c r="J743">
        <f t="shared" si="71"/>
        <v>1</v>
      </c>
      <c r="K743">
        <f t="shared" si="72"/>
        <v>0</v>
      </c>
    </row>
    <row r="744" spans="1:11" x14ac:dyDescent="0.3">
      <c r="A744" s="1">
        <v>44105</v>
      </c>
      <c r="B744" t="s">
        <v>108</v>
      </c>
      <c r="C744">
        <f t="shared" si="67"/>
        <v>1</v>
      </c>
      <c r="D744" t="s">
        <v>763</v>
      </c>
      <c r="E744" t="s">
        <v>10</v>
      </c>
      <c r="F744" t="s">
        <v>110</v>
      </c>
      <c r="G744">
        <f t="shared" si="68"/>
        <v>0</v>
      </c>
      <c r="H744">
        <f t="shared" si="69"/>
        <v>0</v>
      </c>
      <c r="I744">
        <f t="shared" si="70"/>
        <v>1</v>
      </c>
      <c r="J744">
        <f t="shared" si="71"/>
        <v>0</v>
      </c>
      <c r="K744">
        <f t="shared" si="72"/>
        <v>1</v>
      </c>
    </row>
    <row r="745" spans="1:11" x14ac:dyDescent="0.3">
      <c r="A745" s="1">
        <v>44109</v>
      </c>
      <c r="B745" t="s">
        <v>269</v>
      </c>
      <c r="C745">
        <f t="shared" si="67"/>
        <v>0</v>
      </c>
      <c r="D745" t="s">
        <v>764</v>
      </c>
      <c r="E745" t="s">
        <v>13</v>
      </c>
      <c r="F745" t="s">
        <v>7</v>
      </c>
      <c r="G745">
        <f t="shared" si="68"/>
        <v>0</v>
      </c>
      <c r="H745">
        <f t="shared" si="69"/>
        <v>0</v>
      </c>
      <c r="I745">
        <f t="shared" si="70"/>
        <v>0</v>
      </c>
      <c r="J745">
        <f t="shared" si="71"/>
        <v>0</v>
      </c>
      <c r="K745">
        <f t="shared" si="72"/>
        <v>0</v>
      </c>
    </row>
    <row r="746" spans="1:11" x14ac:dyDescent="0.3">
      <c r="A746" s="1">
        <v>44111</v>
      </c>
      <c r="B746" t="s">
        <v>269</v>
      </c>
      <c r="C746">
        <f t="shared" si="67"/>
        <v>0</v>
      </c>
      <c r="D746" t="s">
        <v>765</v>
      </c>
      <c r="E746" t="s">
        <v>13</v>
      </c>
      <c r="F746" t="s">
        <v>7</v>
      </c>
      <c r="G746">
        <f t="shared" si="68"/>
        <v>0</v>
      </c>
      <c r="H746">
        <f t="shared" si="69"/>
        <v>0</v>
      </c>
      <c r="I746">
        <f t="shared" si="70"/>
        <v>0</v>
      </c>
      <c r="J746">
        <f t="shared" si="71"/>
        <v>0</v>
      </c>
      <c r="K746">
        <f t="shared" si="72"/>
        <v>0</v>
      </c>
    </row>
    <row r="747" spans="1:11" x14ac:dyDescent="0.3">
      <c r="A747" s="1">
        <v>44113</v>
      </c>
      <c r="B747" t="s">
        <v>14</v>
      </c>
      <c r="C747">
        <f t="shared" si="67"/>
        <v>1</v>
      </c>
      <c r="D747" t="s">
        <v>766</v>
      </c>
      <c r="E747" t="s">
        <v>6</v>
      </c>
      <c r="F747" t="s">
        <v>16</v>
      </c>
      <c r="G747">
        <f t="shared" si="68"/>
        <v>0</v>
      </c>
      <c r="H747">
        <f t="shared" si="69"/>
        <v>0</v>
      </c>
      <c r="I747">
        <f t="shared" si="70"/>
        <v>0</v>
      </c>
      <c r="J747">
        <f t="shared" si="71"/>
        <v>1</v>
      </c>
      <c r="K747">
        <f t="shared" si="72"/>
        <v>0</v>
      </c>
    </row>
    <row r="748" spans="1:11" x14ac:dyDescent="0.3">
      <c r="A748" s="1">
        <v>44118</v>
      </c>
      <c r="B748" t="s">
        <v>116</v>
      </c>
      <c r="C748">
        <f t="shared" si="67"/>
        <v>0</v>
      </c>
      <c r="D748" t="s">
        <v>767</v>
      </c>
      <c r="E748" t="s">
        <v>13</v>
      </c>
      <c r="F748" t="s">
        <v>16</v>
      </c>
      <c r="G748">
        <f t="shared" si="68"/>
        <v>0</v>
      </c>
      <c r="H748">
        <f t="shared" si="69"/>
        <v>0</v>
      </c>
      <c r="I748">
        <f t="shared" si="70"/>
        <v>0</v>
      </c>
      <c r="J748">
        <f t="shared" si="71"/>
        <v>0</v>
      </c>
      <c r="K748">
        <f t="shared" si="72"/>
        <v>0</v>
      </c>
    </row>
    <row r="749" spans="1:11" x14ac:dyDescent="0.3">
      <c r="A749" s="1">
        <v>44118</v>
      </c>
      <c r="B749" t="s">
        <v>14</v>
      </c>
      <c r="C749">
        <f t="shared" si="67"/>
        <v>1</v>
      </c>
      <c r="D749" t="s">
        <v>768</v>
      </c>
      <c r="E749" t="s">
        <v>6</v>
      </c>
      <c r="F749" t="s">
        <v>16</v>
      </c>
      <c r="G749">
        <f t="shared" si="68"/>
        <v>1</v>
      </c>
      <c r="H749">
        <f t="shared" si="69"/>
        <v>0</v>
      </c>
      <c r="I749">
        <f t="shared" si="70"/>
        <v>0</v>
      </c>
      <c r="J749">
        <f t="shared" si="71"/>
        <v>0</v>
      </c>
      <c r="K749">
        <f t="shared" si="72"/>
        <v>0</v>
      </c>
    </row>
    <row r="750" spans="1:11" x14ac:dyDescent="0.3">
      <c r="A750" s="1">
        <v>44119</v>
      </c>
      <c r="B750" t="s">
        <v>116</v>
      </c>
      <c r="C750">
        <f t="shared" si="67"/>
        <v>0</v>
      </c>
      <c r="D750" t="s">
        <v>769</v>
      </c>
      <c r="E750" t="s">
        <v>13</v>
      </c>
      <c r="F750" t="s">
        <v>16</v>
      </c>
      <c r="G750">
        <f t="shared" si="68"/>
        <v>0</v>
      </c>
      <c r="H750">
        <f t="shared" si="69"/>
        <v>0</v>
      </c>
      <c r="I750">
        <f t="shared" si="70"/>
        <v>0</v>
      </c>
      <c r="J750">
        <f t="shared" si="71"/>
        <v>0</v>
      </c>
      <c r="K750">
        <f t="shared" si="72"/>
        <v>0</v>
      </c>
    </row>
    <row r="751" spans="1:11" x14ac:dyDescent="0.3">
      <c r="A751" s="1">
        <v>44119</v>
      </c>
      <c r="B751" t="s">
        <v>14</v>
      </c>
      <c r="C751">
        <f t="shared" si="67"/>
        <v>1</v>
      </c>
      <c r="D751" t="s">
        <v>770</v>
      </c>
      <c r="E751" t="s">
        <v>13</v>
      </c>
      <c r="F751" t="s">
        <v>16</v>
      </c>
      <c r="G751">
        <f t="shared" si="68"/>
        <v>0</v>
      </c>
      <c r="H751">
        <f t="shared" si="69"/>
        <v>0</v>
      </c>
      <c r="I751">
        <f t="shared" si="70"/>
        <v>0</v>
      </c>
      <c r="J751">
        <f t="shared" si="71"/>
        <v>0</v>
      </c>
      <c r="K751">
        <f t="shared" si="72"/>
        <v>0</v>
      </c>
    </row>
    <row r="752" spans="1:11" x14ac:dyDescent="0.3">
      <c r="A752" s="1">
        <v>44124</v>
      </c>
      <c r="B752" t="s">
        <v>201</v>
      </c>
      <c r="C752">
        <f t="shared" si="67"/>
        <v>1</v>
      </c>
      <c r="D752" t="s">
        <v>771</v>
      </c>
      <c r="E752" t="s">
        <v>13</v>
      </c>
      <c r="F752" t="s">
        <v>7</v>
      </c>
      <c r="G752">
        <f t="shared" si="68"/>
        <v>0</v>
      </c>
      <c r="H752">
        <f t="shared" si="69"/>
        <v>0</v>
      </c>
      <c r="I752">
        <f t="shared" si="70"/>
        <v>0</v>
      </c>
      <c r="J752">
        <f t="shared" si="71"/>
        <v>0</v>
      </c>
      <c r="K752">
        <f t="shared" si="72"/>
        <v>0</v>
      </c>
    </row>
    <row r="753" spans="1:11" x14ac:dyDescent="0.3">
      <c r="A753" s="1">
        <v>44124</v>
      </c>
      <c r="B753" t="s">
        <v>201</v>
      </c>
      <c r="C753">
        <f t="shared" si="67"/>
        <v>1</v>
      </c>
      <c r="D753" t="s">
        <v>772</v>
      </c>
      <c r="E753" t="s">
        <v>13</v>
      </c>
      <c r="F753" t="s">
        <v>7</v>
      </c>
      <c r="G753">
        <f t="shared" si="68"/>
        <v>0</v>
      </c>
      <c r="H753">
        <f t="shared" si="69"/>
        <v>0</v>
      </c>
      <c r="I753">
        <f t="shared" si="70"/>
        <v>0</v>
      </c>
      <c r="J753">
        <f t="shared" si="71"/>
        <v>0</v>
      </c>
      <c r="K753">
        <f t="shared" si="72"/>
        <v>0</v>
      </c>
    </row>
    <row r="754" spans="1:11" x14ac:dyDescent="0.3">
      <c r="A754" s="1">
        <v>44124</v>
      </c>
      <c r="B754" t="s">
        <v>14</v>
      </c>
      <c r="C754">
        <f t="shared" si="67"/>
        <v>1</v>
      </c>
      <c r="D754" t="s">
        <v>773</v>
      </c>
      <c r="E754" t="s">
        <v>13</v>
      </c>
      <c r="F754" t="s">
        <v>16</v>
      </c>
      <c r="G754">
        <f t="shared" si="68"/>
        <v>0</v>
      </c>
      <c r="H754">
        <f t="shared" si="69"/>
        <v>0</v>
      </c>
      <c r="I754">
        <f t="shared" si="70"/>
        <v>0</v>
      </c>
      <c r="J754">
        <f t="shared" si="71"/>
        <v>0</v>
      </c>
      <c r="K754">
        <f t="shared" si="72"/>
        <v>0</v>
      </c>
    </row>
    <row r="755" spans="1:11" x14ac:dyDescent="0.3">
      <c r="A755" s="1">
        <v>44125</v>
      </c>
      <c r="B755" t="s">
        <v>14</v>
      </c>
      <c r="C755">
        <f t="shared" si="67"/>
        <v>1</v>
      </c>
      <c r="D755" t="s">
        <v>774</v>
      </c>
      <c r="E755" t="s">
        <v>13</v>
      </c>
      <c r="F755" t="s">
        <v>16</v>
      </c>
      <c r="G755">
        <f t="shared" si="68"/>
        <v>0</v>
      </c>
      <c r="H755">
        <f t="shared" si="69"/>
        <v>0</v>
      </c>
      <c r="I755">
        <f t="shared" si="70"/>
        <v>0</v>
      </c>
      <c r="J755">
        <f t="shared" si="71"/>
        <v>0</v>
      </c>
      <c r="K755">
        <f t="shared" si="72"/>
        <v>0</v>
      </c>
    </row>
    <row r="756" spans="1:11" x14ac:dyDescent="0.3">
      <c r="A756" s="1">
        <v>44125</v>
      </c>
      <c r="B756" t="s">
        <v>14</v>
      </c>
      <c r="C756">
        <f t="shared" si="67"/>
        <v>1</v>
      </c>
      <c r="D756" t="s">
        <v>775</v>
      </c>
      <c r="E756" t="s">
        <v>13</v>
      </c>
      <c r="F756" t="s">
        <v>16</v>
      </c>
      <c r="G756">
        <f t="shared" si="68"/>
        <v>0</v>
      </c>
      <c r="H756">
        <f t="shared" si="69"/>
        <v>0</v>
      </c>
      <c r="I756">
        <f t="shared" si="70"/>
        <v>0</v>
      </c>
      <c r="J756">
        <f t="shared" si="71"/>
        <v>0</v>
      </c>
      <c r="K756">
        <f t="shared" si="72"/>
        <v>0</v>
      </c>
    </row>
    <row r="757" spans="1:11" x14ac:dyDescent="0.3">
      <c r="A757" s="1">
        <v>44126</v>
      </c>
      <c r="B757" t="s">
        <v>14</v>
      </c>
      <c r="C757">
        <f t="shared" si="67"/>
        <v>1</v>
      </c>
      <c r="D757" t="s">
        <v>776</v>
      </c>
      <c r="E757" t="s">
        <v>6</v>
      </c>
      <c r="F757" t="s">
        <v>16</v>
      </c>
      <c r="G757">
        <f t="shared" si="68"/>
        <v>0</v>
      </c>
      <c r="H757">
        <f t="shared" si="69"/>
        <v>0</v>
      </c>
      <c r="I757">
        <f t="shared" si="70"/>
        <v>0</v>
      </c>
      <c r="J757">
        <f t="shared" si="71"/>
        <v>0</v>
      </c>
      <c r="K757">
        <f t="shared" si="72"/>
        <v>0</v>
      </c>
    </row>
    <row r="758" spans="1:11" x14ac:dyDescent="0.3">
      <c r="A758" s="1">
        <v>44134</v>
      </c>
      <c r="B758" t="s">
        <v>14</v>
      </c>
      <c r="C758">
        <f t="shared" si="67"/>
        <v>1</v>
      </c>
      <c r="D758" t="s">
        <v>777</v>
      </c>
      <c r="E758" t="s">
        <v>13</v>
      </c>
      <c r="F758" t="s">
        <v>16</v>
      </c>
      <c r="G758">
        <f t="shared" si="68"/>
        <v>1</v>
      </c>
      <c r="H758">
        <f t="shared" si="69"/>
        <v>0</v>
      </c>
      <c r="I758">
        <f t="shared" si="70"/>
        <v>0</v>
      </c>
      <c r="J758">
        <f t="shared" si="71"/>
        <v>0</v>
      </c>
      <c r="K758">
        <f t="shared" si="72"/>
        <v>0</v>
      </c>
    </row>
    <row r="759" spans="1:11" x14ac:dyDescent="0.3">
      <c r="A759" s="1">
        <v>44136</v>
      </c>
      <c r="B759" t="s">
        <v>14</v>
      </c>
      <c r="C759">
        <f t="shared" si="67"/>
        <v>1</v>
      </c>
      <c r="D759" t="s">
        <v>778</v>
      </c>
      <c r="E759" t="s">
        <v>6</v>
      </c>
      <c r="F759" t="s">
        <v>16</v>
      </c>
      <c r="G759">
        <f t="shared" si="68"/>
        <v>0</v>
      </c>
      <c r="H759">
        <f t="shared" si="69"/>
        <v>0</v>
      </c>
      <c r="I759">
        <f t="shared" si="70"/>
        <v>0</v>
      </c>
      <c r="J759">
        <f t="shared" si="71"/>
        <v>1</v>
      </c>
      <c r="K759">
        <f t="shared" si="72"/>
        <v>0</v>
      </c>
    </row>
    <row r="760" spans="1:11" x14ac:dyDescent="0.3">
      <c r="A760" s="1">
        <v>44142</v>
      </c>
      <c r="B760" t="s">
        <v>14</v>
      </c>
      <c r="C760">
        <f t="shared" si="67"/>
        <v>1</v>
      </c>
      <c r="D760" t="s">
        <v>779</v>
      </c>
      <c r="E760" t="s">
        <v>10</v>
      </c>
      <c r="F760" t="s">
        <v>16</v>
      </c>
      <c r="G760">
        <f t="shared" si="68"/>
        <v>0</v>
      </c>
      <c r="H760">
        <f t="shared" si="69"/>
        <v>0</v>
      </c>
      <c r="I760">
        <f t="shared" si="70"/>
        <v>0</v>
      </c>
      <c r="J760">
        <f t="shared" si="71"/>
        <v>0</v>
      </c>
      <c r="K760">
        <f t="shared" si="72"/>
        <v>0</v>
      </c>
    </row>
    <row r="761" spans="1:11" x14ac:dyDescent="0.3">
      <c r="A761" s="1">
        <v>44143</v>
      </c>
      <c r="B761" t="s">
        <v>14</v>
      </c>
      <c r="C761">
        <f t="shared" si="67"/>
        <v>1</v>
      </c>
      <c r="D761" t="s">
        <v>780</v>
      </c>
      <c r="E761" t="s">
        <v>6</v>
      </c>
      <c r="F761" t="s">
        <v>16</v>
      </c>
      <c r="G761">
        <f t="shared" si="68"/>
        <v>0</v>
      </c>
      <c r="H761">
        <f t="shared" si="69"/>
        <v>0</v>
      </c>
      <c r="I761">
        <f t="shared" si="70"/>
        <v>0</v>
      </c>
      <c r="J761">
        <f t="shared" si="71"/>
        <v>0</v>
      </c>
      <c r="K761">
        <f t="shared" si="72"/>
        <v>0</v>
      </c>
    </row>
    <row r="762" spans="1:11" x14ac:dyDescent="0.3">
      <c r="A762" s="1">
        <v>44143</v>
      </c>
      <c r="B762" t="s">
        <v>14</v>
      </c>
      <c r="C762">
        <f t="shared" si="67"/>
        <v>1</v>
      </c>
      <c r="D762" t="s">
        <v>781</v>
      </c>
      <c r="E762" t="s">
        <v>6</v>
      </c>
      <c r="F762" t="s">
        <v>16</v>
      </c>
      <c r="G762">
        <f t="shared" si="68"/>
        <v>0</v>
      </c>
      <c r="H762">
        <f t="shared" si="69"/>
        <v>0</v>
      </c>
      <c r="I762">
        <f t="shared" si="70"/>
        <v>0</v>
      </c>
      <c r="J762">
        <f t="shared" si="71"/>
        <v>0</v>
      </c>
      <c r="K762">
        <f t="shared" si="72"/>
        <v>0</v>
      </c>
    </row>
    <row r="763" spans="1:11" x14ac:dyDescent="0.3">
      <c r="A763" s="1">
        <v>44146</v>
      </c>
      <c r="B763" t="s">
        <v>33</v>
      </c>
      <c r="C763">
        <f t="shared" si="67"/>
        <v>1</v>
      </c>
      <c r="D763" t="s">
        <v>782</v>
      </c>
      <c r="E763" t="s">
        <v>13</v>
      </c>
      <c r="F763" t="s">
        <v>7</v>
      </c>
      <c r="G763">
        <f t="shared" si="68"/>
        <v>0</v>
      </c>
      <c r="H763">
        <f t="shared" si="69"/>
        <v>0</v>
      </c>
      <c r="I763">
        <f t="shared" si="70"/>
        <v>0</v>
      </c>
      <c r="J763">
        <f t="shared" si="71"/>
        <v>1</v>
      </c>
      <c r="K763">
        <f t="shared" si="72"/>
        <v>0</v>
      </c>
    </row>
    <row r="764" spans="1:11" x14ac:dyDescent="0.3">
      <c r="A764" s="1">
        <v>44148</v>
      </c>
      <c r="B764" t="s">
        <v>116</v>
      </c>
      <c r="C764">
        <f t="shared" si="67"/>
        <v>0</v>
      </c>
      <c r="D764" t="s">
        <v>783</v>
      </c>
      <c r="E764" t="s">
        <v>13</v>
      </c>
      <c r="F764" t="s">
        <v>16</v>
      </c>
      <c r="G764">
        <f t="shared" si="68"/>
        <v>0</v>
      </c>
      <c r="H764">
        <f t="shared" si="69"/>
        <v>0</v>
      </c>
      <c r="I764">
        <f t="shared" si="70"/>
        <v>0</v>
      </c>
      <c r="J764">
        <f t="shared" si="71"/>
        <v>1</v>
      </c>
      <c r="K764">
        <f t="shared" si="72"/>
        <v>0</v>
      </c>
    </row>
    <row r="765" spans="1:11" x14ac:dyDescent="0.3">
      <c r="A765" s="1">
        <v>44148</v>
      </c>
      <c r="B765" t="s">
        <v>14</v>
      </c>
      <c r="C765">
        <f t="shared" si="67"/>
        <v>1</v>
      </c>
      <c r="D765" t="s">
        <v>784</v>
      </c>
      <c r="E765" t="s">
        <v>6</v>
      </c>
      <c r="F765" t="s">
        <v>16</v>
      </c>
      <c r="G765">
        <f t="shared" si="68"/>
        <v>0</v>
      </c>
      <c r="H765">
        <f t="shared" si="69"/>
        <v>0</v>
      </c>
      <c r="I765">
        <f t="shared" si="70"/>
        <v>0</v>
      </c>
      <c r="J765">
        <f t="shared" si="71"/>
        <v>0</v>
      </c>
      <c r="K765">
        <f t="shared" si="72"/>
        <v>0</v>
      </c>
    </row>
    <row r="766" spans="1:11" x14ac:dyDescent="0.3">
      <c r="A766" s="1">
        <v>44151</v>
      </c>
      <c r="B766" t="s">
        <v>14</v>
      </c>
      <c r="C766">
        <f t="shared" si="67"/>
        <v>1</v>
      </c>
      <c r="D766" t="s">
        <v>785</v>
      </c>
      <c r="E766" t="s">
        <v>6</v>
      </c>
      <c r="F766" t="s">
        <v>16</v>
      </c>
      <c r="G766">
        <f t="shared" si="68"/>
        <v>0</v>
      </c>
      <c r="H766">
        <f t="shared" si="69"/>
        <v>0</v>
      </c>
      <c r="I766">
        <f t="shared" si="70"/>
        <v>0</v>
      </c>
      <c r="J766">
        <f t="shared" si="71"/>
        <v>0</v>
      </c>
      <c r="K766">
        <f t="shared" si="72"/>
        <v>0</v>
      </c>
    </row>
    <row r="767" spans="1:11" x14ac:dyDescent="0.3">
      <c r="A767" s="1">
        <v>44154</v>
      </c>
      <c r="B767" t="s">
        <v>14</v>
      </c>
      <c r="C767">
        <f t="shared" si="67"/>
        <v>1</v>
      </c>
      <c r="D767" t="s">
        <v>786</v>
      </c>
      <c r="E767" t="s">
        <v>10</v>
      </c>
      <c r="F767" t="s">
        <v>16</v>
      </c>
      <c r="G767">
        <f t="shared" si="68"/>
        <v>0</v>
      </c>
      <c r="H767">
        <f t="shared" si="69"/>
        <v>0</v>
      </c>
      <c r="I767">
        <f t="shared" si="70"/>
        <v>0</v>
      </c>
      <c r="J767">
        <f t="shared" si="71"/>
        <v>0</v>
      </c>
      <c r="K767">
        <f t="shared" si="72"/>
        <v>0</v>
      </c>
    </row>
    <row r="768" spans="1:11" x14ac:dyDescent="0.3">
      <c r="A768" s="1">
        <v>44154</v>
      </c>
      <c r="B768" t="s">
        <v>14</v>
      </c>
      <c r="C768">
        <f t="shared" si="67"/>
        <v>1</v>
      </c>
      <c r="D768" t="s">
        <v>787</v>
      </c>
      <c r="E768" t="s">
        <v>10</v>
      </c>
      <c r="F768" t="s">
        <v>16</v>
      </c>
      <c r="G768">
        <f t="shared" si="68"/>
        <v>0</v>
      </c>
      <c r="H768">
        <f t="shared" si="69"/>
        <v>0</v>
      </c>
      <c r="I768">
        <f t="shared" si="70"/>
        <v>0</v>
      </c>
      <c r="J768">
        <f t="shared" si="71"/>
        <v>0</v>
      </c>
      <c r="K768">
        <f t="shared" si="72"/>
        <v>0</v>
      </c>
    </row>
    <row r="769" spans="1:11" x14ac:dyDescent="0.3">
      <c r="A769" s="1">
        <v>44160</v>
      </c>
      <c r="B769" t="s">
        <v>14</v>
      </c>
      <c r="C769">
        <f t="shared" si="67"/>
        <v>1</v>
      </c>
      <c r="D769" t="s">
        <v>788</v>
      </c>
      <c r="E769" t="s">
        <v>10</v>
      </c>
      <c r="F769" t="s">
        <v>16</v>
      </c>
      <c r="G769">
        <f t="shared" si="68"/>
        <v>0</v>
      </c>
      <c r="H769">
        <f t="shared" si="69"/>
        <v>0</v>
      </c>
      <c r="I769">
        <f t="shared" si="70"/>
        <v>0</v>
      </c>
      <c r="J769">
        <f t="shared" si="71"/>
        <v>0</v>
      </c>
      <c r="K769">
        <f t="shared" si="72"/>
        <v>0</v>
      </c>
    </row>
    <row r="770" spans="1:11" x14ac:dyDescent="0.3">
      <c r="A770" s="1">
        <v>44161</v>
      </c>
      <c r="B770" t="s">
        <v>14</v>
      </c>
      <c r="C770">
        <f t="shared" si="67"/>
        <v>1</v>
      </c>
      <c r="D770" t="s">
        <v>789</v>
      </c>
      <c r="E770" t="s">
        <v>6</v>
      </c>
      <c r="F770" t="s">
        <v>16</v>
      </c>
      <c r="G770">
        <f t="shared" si="68"/>
        <v>0</v>
      </c>
      <c r="H770">
        <f t="shared" si="69"/>
        <v>0</v>
      </c>
      <c r="I770">
        <f t="shared" si="70"/>
        <v>0</v>
      </c>
      <c r="J770">
        <f t="shared" si="71"/>
        <v>0</v>
      </c>
      <c r="K770">
        <f t="shared" si="72"/>
        <v>0</v>
      </c>
    </row>
    <row r="771" spans="1:11" x14ac:dyDescent="0.3">
      <c r="A771" s="1">
        <v>44161</v>
      </c>
      <c r="B771" t="s">
        <v>14</v>
      </c>
      <c r="C771">
        <f t="shared" ref="C771:C834" si="73">IF(OR(B771="New York Times", B771="CNN", B771="FOX", B771="USA Today", B771="New York Post", B771="CNBC", B771="Washington Post"), 1, 0)</f>
        <v>1</v>
      </c>
      <c r="D771" t="s">
        <v>790</v>
      </c>
      <c r="E771" t="s">
        <v>13</v>
      </c>
      <c r="F771" t="s">
        <v>16</v>
      </c>
      <c r="G771">
        <f t="shared" ref="G771:G834" si="74">IF(OR(ISNUMBER(SEARCH("electric car",D771)), ISNUMBER(SEARCH("electric vehicle",D771)), ISNUMBER(SEARCH("battery-powered vehicle",D771))), 1, 0)</f>
        <v>0</v>
      </c>
      <c r="H771">
        <f t="shared" ref="H771:H834" si="75">IF(ISNUMBER(SEARCH("ammonia", D771)), 1, 0)</f>
        <v>0</v>
      </c>
      <c r="I771">
        <f t="shared" ref="I771:I834" si="76">IF(ISNUMBER(SEARCH("methanol", D771)), 1, 0)</f>
        <v>0</v>
      </c>
      <c r="J771">
        <f t="shared" ref="J771:J834" si="77">IF(ISNUMBER(SEARCH("hydrogen", D771)), 1, 0)</f>
        <v>1</v>
      </c>
      <c r="K771">
        <f t="shared" ref="K771:K834" si="78">IF(OR(ISNUMBER(SEARCH("e-fuel", D771)), ISNUMBER(SEARCH("alternative fuel", D771)), ISNUMBER(SEARCH("biofuel", D771)), ISNUMBER(SEARCH("ammonia", D771)), ISNUMBER(SEARCH("methanol", D771))), 1, 0)</f>
        <v>0</v>
      </c>
    </row>
    <row r="772" spans="1:11" x14ac:dyDescent="0.3">
      <c r="A772" s="1">
        <v>44165</v>
      </c>
      <c r="B772" t="s">
        <v>116</v>
      </c>
      <c r="C772">
        <f t="shared" si="73"/>
        <v>0</v>
      </c>
      <c r="D772" t="s">
        <v>791</v>
      </c>
      <c r="E772" t="s">
        <v>13</v>
      </c>
      <c r="F772" t="s">
        <v>16</v>
      </c>
      <c r="G772">
        <f t="shared" si="74"/>
        <v>0</v>
      </c>
      <c r="H772">
        <f t="shared" si="75"/>
        <v>0</v>
      </c>
      <c r="I772">
        <f t="shared" si="76"/>
        <v>0</v>
      </c>
      <c r="J772">
        <f t="shared" si="77"/>
        <v>0</v>
      </c>
      <c r="K772">
        <f t="shared" si="78"/>
        <v>0</v>
      </c>
    </row>
    <row r="773" spans="1:11" x14ac:dyDescent="0.3">
      <c r="A773" s="1">
        <v>44173</v>
      </c>
      <c r="B773" t="s">
        <v>116</v>
      </c>
      <c r="C773">
        <f t="shared" si="73"/>
        <v>0</v>
      </c>
      <c r="D773" t="s">
        <v>792</v>
      </c>
      <c r="E773" t="s">
        <v>13</v>
      </c>
      <c r="F773" t="s">
        <v>16</v>
      </c>
      <c r="G773">
        <f t="shared" si="74"/>
        <v>0</v>
      </c>
      <c r="H773">
        <f t="shared" si="75"/>
        <v>0</v>
      </c>
      <c r="I773">
        <f t="shared" si="76"/>
        <v>0</v>
      </c>
      <c r="J773">
        <f t="shared" si="77"/>
        <v>1</v>
      </c>
      <c r="K773">
        <f t="shared" si="78"/>
        <v>0</v>
      </c>
    </row>
    <row r="774" spans="1:11" x14ac:dyDescent="0.3">
      <c r="A774" s="1">
        <v>44180</v>
      </c>
      <c r="B774" t="s">
        <v>4</v>
      </c>
      <c r="C774">
        <f t="shared" si="73"/>
        <v>1</v>
      </c>
      <c r="D774" t="s">
        <v>793</v>
      </c>
      <c r="E774" t="s">
        <v>6</v>
      </c>
      <c r="F774" t="s">
        <v>7</v>
      </c>
      <c r="G774">
        <f t="shared" si="74"/>
        <v>0</v>
      </c>
      <c r="H774">
        <f t="shared" si="75"/>
        <v>0</v>
      </c>
      <c r="I774">
        <f t="shared" si="76"/>
        <v>0</v>
      </c>
      <c r="J774">
        <f t="shared" si="77"/>
        <v>0</v>
      </c>
      <c r="K774">
        <f t="shared" si="78"/>
        <v>0</v>
      </c>
    </row>
    <row r="775" spans="1:11" x14ac:dyDescent="0.3">
      <c r="A775" s="1">
        <v>44182</v>
      </c>
      <c r="B775" t="s">
        <v>14</v>
      </c>
      <c r="C775">
        <f t="shared" si="73"/>
        <v>1</v>
      </c>
      <c r="D775" t="s">
        <v>794</v>
      </c>
      <c r="E775" t="s">
        <v>13</v>
      </c>
      <c r="F775" t="s">
        <v>16</v>
      </c>
      <c r="G775">
        <f t="shared" si="74"/>
        <v>0</v>
      </c>
      <c r="H775">
        <f t="shared" si="75"/>
        <v>0</v>
      </c>
      <c r="I775">
        <f t="shared" si="76"/>
        <v>0</v>
      </c>
      <c r="J775">
        <f t="shared" si="77"/>
        <v>0</v>
      </c>
      <c r="K775">
        <f t="shared" si="78"/>
        <v>0</v>
      </c>
    </row>
    <row r="776" spans="1:11" x14ac:dyDescent="0.3">
      <c r="A776" s="1">
        <v>44183</v>
      </c>
      <c r="B776" t="s">
        <v>14</v>
      </c>
      <c r="C776">
        <f t="shared" si="73"/>
        <v>1</v>
      </c>
      <c r="D776" t="s">
        <v>795</v>
      </c>
      <c r="E776" t="s">
        <v>10</v>
      </c>
      <c r="F776" t="s">
        <v>16</v>
      </c>
      <c r="G776">
        <f t="shared" si="74"/>
        <v>0</v>
      </c>
      <c r="H776">
        <f t="shared" si="75"/>
        <v>0</v>
      </c>
      <c r="I776">
        <f t="shared" si="76"/>
        <v>0</v>
      </c>
      <c r="J776">
        <f t="shared" si="77"/>
        <v>0</v>
      </c>
      <c r="K776">
        <f t="shared" si="78"/>
        <v>0</v>
      </c>
    </row>
    <row r="777" spans="1:11" x14ac:dyDescent="0.3">
      <c r="A777" s="1">
        <v>44187</v>
      </c>
      <c r="B777" t="s">
        <v>14</v>
      </c>
      <c r="C777">
        <f t="shared" si="73"/>
        <v>1</v>
      </c>
      <c r="D777" t="s">
        <v>796</v>
      </c>
      <c r="E777" t="s">
        <v>6</v>
      </c>
      <c r="F777" t="s">
        <v>16</v>
      </c>
      <c r="G777">
        <f t="shared" si="74"/>
        <v>0</v>
      </c>
      <c r="H777">
        <f t="shared" si="75"/>
        <v>0</v>
      </c>
      <c r="I777">
        <f t="shared" si="76"/>
        <v>0</v>
      </c>
      <c r="J777">
        <f t="shared" si="77"/>
        <v>0</v>
      </c>
      <c r="K777">
        <f t="shared" si="78"/>
        <v>0</v>
      </c>
    </row>
    <row r="778" spans="1:11" x14ac:dyDescent="0.3">
      <c r="A778" s="1">
        <v>44188</v>
      </c>
      <c r="B778" t="s">
        <v>14</v>
      </c>
      <c r="C778">
        <f t="shared" si="73"/>
        <v>1</v>
      </c>
      <c r="D778" t="s">
        <v>797</v>
      </c>
      <c r="E778" t="s">
        <v>13</v>
      </c>
      <c r="F778" t="s">
        <v>16</v>
      </c>
      <c r="G778">
        <f t="shared" si="74"/>
        <v>0</v>
      </c>
      <c r="H778">
        <f t="shared" si="75"/>
        <v>0</v>
      </c>
      <c r="I778">
        <f t="shared" si="76"/>
        <v>0</v>
      </c>
      <c r="J778">
        <f t="shared" si="77"/>
        <v>0</v>
      </c>
      <c r="K778">
        <f t="shared" si="78"/>
        <v>0</v>
      </c>
    </row>
    <row r="779" spans="1:11" x14ac:dyDescent="0.3">
      <c r="A779" s="1">
        <v>44192</v>
      </c>
      <c r="B779" t="s">
        <v>14</v>
      </c>
      <c r="C779">
        <f t="shared" si="73"/>
        <v>1</v>
      </c>
      <c r="D779" t="s">
        <v>798</v>
      </c>
      <c r="E779" t="s">
        <v>6</v>
      </c>
      <c r="F779" t="s">
        <v>16</v>
      </c>
      <c r="G779">
        <f t="shared" si="74"/>
        <v>0</v>
      </c>
      <c r="H779">
        <f t="shared" si="75"/>
        <v>0</v>
      </c>
      <c r="I779">
        <f t="shared" si="76"/>
        <v>0</v>
      </c>
      <c r="J779">
        <f t="shared" si="77"/>
        <v>0</v>
      </c>
      <c r="K779">
        <f t="shared" si="78"/>
        <v>0</v>
      </c>
    </row>
    <row r="780" spans="1:11" x14ac:dyDescent="0.3">
      <c r="A780" s="1">
        <v>44197</v>
      </c>
      <c r="B780" t="s">
        <v>4</v>
      </c>
      <c r="C780">
        <f t="shared" si="73"/>
        <v>1</v>
      </c>
      <c r="D780" t="s">
        <v>799</v>
      </c>
      <c r="E780" t="s">
        <v>13</v>
      </c>
      <c r="F780" t="s">
        <v>7</v>
      </c>
      <c r="G780">
        <f t="shared" si="74"/>
        <v>0</v>
      </c>
      <c r="H780">
        <f t="shared" si="75"/>
        <v>0</v>
      </c>
      <c r="I780">
        <f t="shared" si="76"/>
        <v>0</v>
      </c>
      <c r="J780">
        <f t="shared" si="77"/>
        <v>0</v>
      </c>
      <c r="K780">
        <f t="shared" si="78"/>
        <v>0</v>
      </c>
    </row>
    <row r="781" spans="1:11" x14ac:dyDescent="0.3">
      <c r="A781" s="1">
        <v>44198</v>
      </c>
      <c r="B781" t="s">
        <v>116</v>
      </c>
      <c r="C781">
        <f t="shared" si="73"/>
        <v>0</v>
      </c>
      <c r="D781" t="s">
        <v>800</v>
      </c>
      <c r="E781" t="s">
        <v>10</v>
      </c>
      <c r="F781" t="s">
        <v>16</v>
      </c>
      <c r="G781">
        <f t="shared" si="74"/>
        <v>0</v>
      </c>
      <c r="H781">
        <f t="shared" si="75"/>
        <v>0</v>
      </c>
      <c r="I781">
        <f t="shared" si="76"/>
        <v>0</v>
      </c>
      <c r="J781">
        <f t="shared" si="77"/>
        <v>0</v>
      </c>
      <c r="K781">
        <f t="shared" si="78"/>
        <v>0</v>
      </c>
    </row>
    <row r="782" spans="1:11" x14ac:dyDescent="0.3">
      <c r="A782" s="1">
        <v>44202</v>
      </c>
      <c r="B782" t="s">
        <v>14</v>
      </c>
      <c r="C782">
        <f t="shared" si="73"/>
        <v>1</v>
      </c>
      <c r="D782" t="s">
        <v>801</v>
      </c>
      <c r="E782" t="s">
        <v>6</v>
      </c>
      <c r="F782" t="s">
        <v>16</v>
      </c>
      <c r="G782">
        <f t="shared" si="74"/>
        <v>0</v>
      </c>
      <c r="H782">
        <f t="shared" si="75"/>
        <v>0</v>
      </c>
      <c r="I782">
        <f t="shared" si="76"/>
        <v>0</v>
      </c>
      <c r="J782">
        <f t="shared" si="77"/>
        <v>1</v>
      </c>
      <c r="K782">
        <f t="shared" si="78"/>
        <v>0</v>
      </c>
    </row>
    <row r="783" spans="1:11" x14ac:dyDescent="0.3">
      <c r="A783" s="1">
        <v>44202</v>
      </c>
      <c r="B783" t="s">
        <v>14</v>
      </c>
      <c r="C783">
        <f t="shared" si="73"/>
        <v>1</v>
      </c>
      <c r="D783" t="s">
        <v>802</v>
      </c>
      <c r="E783" t="s">
        <v>6</v>
      </c>
      <c r="F783" t="s">
        <v>16</v>
      </c>
      <c r="G783">
        <f t="shared" si="74"/>
        <v>0</v>
      </c>
      <c r="H783">
        <f t="shared" si="75"/>
        <v>0</v>
      </c>
      <c r="I783">
        <f t="shared" si="76"/>
        <v>0</v>
      </c>
      <c r="J783">
        <f t="shared" si="77"/>
        <v>1</v>
      </c>
      <c r="K783">
        <f t="shared" si="78"/>
        <v>0</v>
      </c>
    </row>
    <row r="784" spans="1:11" x14ac:dyDescent="0.3">
      <c r="A784" s="1">
        <v>44203</v>
      </c>
      <c r="B784" t="s">
        <v>14</v>
      </c>
      <c r="C784">
        <f t="shared" si="73"/>
        <v>1</v>
      </c>
      <c r="D784" t="s">
        <v>803</v>
      </c>
      <c r="E784" t="s">
        <v>6</v>
      </c>
      <c r="F784" t="s">
        <v>16</v>
      </c>
      <c r="G784">
        <f t="shared" si="74"/>
        <v>0</v>
      </c>
      <c r="H784">
        <f t="shared" si="75"/>
        <v>0</v>
      </c>
      <c r="I784">
        <f t="shared" si="76"/>
        <v>0</v>
      </c>
      <c r="J784">
        <f t="shared" si="77"/>
        <v>1</v>
      </c>
      <c r="K784">
        <f t="shared" si="78"/>
        <v>0</v>
      </c>
    </row>
    <row r="785" spans="1:11" x14ac:dyDescent="0.3">
      <c r="A785" s="1">
        <v>44215</v>
      </c>
      <c r="B785" t="s">
        <v>14</v>
      </c>
      <c r="C785">
        <f t="shared" si="73"/>
        <v>1</v>
      </c>
      <c r="D785" t="s">
        <v>804</v>
      </c>
      <c r="E785" t="s">
        <v>13</v>
      </c>
      <c r="F785" t="s">
        <v>16</v>
      </c>
      <c r="G785">
        <f t="shared" si="74"/>
        <v>0</v>
      </c>
      <c r="H785">
        <f t="shared" si="75"/>
        <v>0</v>
      </c>
      <c r="I785">
        <f t="shared" si="76"/>
        <v>0</v>
      </c>
      <c r="J785">
        <f t="shared" si="77"/>
        <v>0</v>
      </c>
      <c r="K785">
        <f t="shared" si="78"/>
        <v>0</v>
      </c>
    </row>
    <row r="786" spans="1:11" x14ac:dyDescent="0.3">
      <c r="A786" s="1">
        <v>44215</v>
      </c>
      <c r="B786" t="s">
        <v>14</v>
      </c>
      <c r="C786">
        <f t="shared" si="73"/>
        <v>1</v>
      </c>
      <c r="D786" t="s">
        <v>805</v>
      </c>
      <c r="E786" t="s">
        <v>13</v>
      </c>
      <c r="F786" t="s">
        <v>16</v>
      </c>
      <c r="G786">
        <f t="shared" si="74"/>
        <v>0</v>
      </c>
      <c r="H786">
        <f t="shared" si="75"/>
        <v>0</v>
      </c>
      <c r="I786">
        <f t="shared" si="76"/>
        <v>0</v>
      </c>
      <c r="J786">
        <f t="shared" si="77"/>
        <v>0</v>
      </c>
      <c r="K786">
        <f t="shared" si="78"/>
        <v>0</v>
      </c>
    </row>
    <row r="787" spans="1:11" x14ac:dyDescent="0.3">
      <c r="A787" s="1">
        <v>44218</v>
      </c>
      <c r="B787" t="s">
        <v>14</v>
      </c>
      <c r="C787">
        <f t="shared" si="73"/>
        <v>1</v>
      </c>
      <c r="D787" t="s">
        <v>806</v>
      </c>
      <c r="E787" t="s">
        <v>13</v>
      </c>
      <c r="F787" t="s">
        <v>16</v>
      </c>
      <c r="G787">
        <f t="shared" si="74"/>
        <v>0</v>
      </c>
      <c r="H787">
        <f t="shared" si="75"/>
        <v>0</v>
      </c>
      <c r="I787">
        <f t="shared" si="76"/>
        <v>0</v>
      </c>
      <c r="J787">
        <f t="shared" si="77"/>
        <v>0</v>
      </c>
      <c r="K787">
        <f t="shared" si="78"/>
        <v>0</v>
      </c>
    </row>
    <row r="788" spans="1:11" x14ac:dyDescent="0.3">
      <c r="A788" s="1">
        <v>44218</v>
      </c>
      <c r="B788" t="s">
        <v>14</v>
      </c>
      <c r="C788">
        <f t="shared" si="73"/>
        <v>1</v>
      </c>
      <c r="D788" t="s">
        <v>807</v>
      </c>
      <c r="E788" t="s">
        <v>6</v>
      </c>
      <c r="F788" t="s">
        <v>16</v>
      </c>
      <c r="G788">
        <f t="shared" si="74"/>
        <v>0</v>
      </c>
      <c r="H788">
        <f t="shared" si="75"/>
        <v>0</v>
      </c>
      <c r="I788">
        <f t="shared" si="76"/>
        <v>0</v>
      </c>
      <c r="J788">
        <f t="shared" si="77"/>
        <v>0</v>
      </c>
      <c r="K788">
        <f t="shared" si="78"/>
        <v>0</v>
      </c>
    </row>
    <row r="789" spans="1:11" x14ac:dyDescent="0.3">
      <c r="A789" s="1">
        <v>44219</v>
      </c>
      <c r="B789" t="s">
        <v>108</v>
      </c>
      <c r="C789">
        <f t="shared" si="73"/>
        <v>1</v>
      </c>
      <c r="D789" t="s">
        <v>808</v>
      </c>
      <c r="E789" t="s">
        <v>6</v>
      </c>
      <c r="F789" t="s">
        <v>110</v>
      </c>
      <c r="G789">
        <f t="shared" si="74"/>
        <v>0</v>
      </c>
      <c r="H789">
        <f t="shared" si="75"/>
        <v>0</v>
      </c>
      <c r="I789">
        <f t="shared" si="76"/>
        <v>0</v>
      </c>
      <c r="J789">
        <f t="shared" si="77"/>
        <v>0</v>
      </c>
      <c r="K789">
        <f t="shared" si="78"/>
        <v>0</v>
      </c>
    </row>
    <row r="790" spans="1:11" x14ac:dyDescent="0.3">
      <c r="A790" s="1">
        <v>44227</v>
      </c>
      <c r="B790" t="s">
        <v>14</v>
      </c>
      <c r="C790">
        <f t="shared" si="73"/>
        <v>1</v>
      </c>
      <c r="D790" t="s">
        <v>809</v>
      </c>
      <c r="E790" t="s">
        <v>13</v>
      </c>
      <c r="F790" t="s">
        <v>16</v>
      </c>
      <c r="G790">
        <f t="shared" si="74"/>
        <v>0</v>
      </c>
      <c r="H790">
        <f t="shared" si="75"/>
        <v>0</v>
      </c>
      <c r="I790">
        <f t="shared" si="76"/>
        <v>0</v>
      </c>
      <c r="J790">
        <f t="shared" si="77"/>
        <v>0</v>
      </c>
      <c r="K790">
        <f t="shared" si="78"/>
        <v>0</v>
      </c>
    </row>
    <row r="791" spans="1:11" x14ac:dyDescent="0.3">
      <c r="A791" s="1">
        <v>44228</v>
      </c>
      <c r="B791" t="s">
        <v>75</v>
      </c>
      <c r="C791">
        <f t="shared" si="73"/>
        <v>1</v>
      </c>
      <c r="D791" t="s">
        <v>810</v>
      </c>
      <c r="E791" t="s">
        <v>6</v>
      </c>
      <c r="F791" t="s">
        <v>77</v>
      </c>
      <c r="G791">
        <f t="shared" si="74"/>
        <v>0</v>
      </c>
      <c r="H791">
        <f t="shared" si="75"/>
        <v>0</v>
      </c>
      <c r="I791">
        <f t="shared" si="76"/>
        <v>0</v>
      </c>
      <c r="J791">
        <f t="shared" si="77"/>
        <v>0</v>
      </c>
      <c r="K791">
        <f t="shared" si="78"/>
        <v>0</v>
      </c>
    </row>
    <row r="792" spans="1:11" x14ac:dyDescent="0.3">
      <c r="A792" s="1">
        <v>44228</v>
      </c>
      <c r="B792" t="s">
        <v>116</v>
      </c>
      <c r="C792">
        <f t="shared" si="73"/>
        <v>0</v>
      </c>
      <c r="D792" t="s">
        <v>811</v>
      </c>
      <c r="E792" t="s">
        <v>13</v>
      </c>
      <c r="F792" t="s">
        <v>16</v>
      </c>
      <c r="G792">
        <f t="shared" si="74"/>
        <v>0</v>
      </c>
      <c r="H792">
        <f t="shared" si="75"/>
        <v>0</v>
      </c>
      <c r="I792">
        <f t="shared" si="76"/>
        <v>0</v>
      </c>
      <c r="J792">
        <f t="shared" si="77"/>
        <v>0</v>
      </c>
      <c r="K792">
        <f t="shared" si="78"/>
        <v>1</v>
      </c>
    </row>
    <row r="793" spans="1:11" x14ac:dyDescent="0.3">
      <c r="A793" s="1">
        <v>44228</v>
      </c>
      <c r="B793" t="s">
        <v>116</v>
      </c>
      <c r="C793">
        <f t="shared" si="73"/>
        <v>0</v>
      </c>
      <c r="D793" t="s">
        <v>812</v>
      </c>
      <c r="E793" t="s">
        <v>13</v>
      </c>
      <c r="F793" t="s">
        <v>16</v>
      </c>
      <c r="G793">
        <f t="shared" si="74"/>
        <v>0</v>
      </c>
      <c r="H793">
        <f t="shared" si="75"/>
        <v>0</v>
      </c>
      <c r="I793">
        <f t="shared" si="76"/>
        <v>0</v>
      </c>
      <c r="J793">
        <f t="shared" si="77"/>
        <v>0</v>
      </c>
      <c r="K793">
        <f t="shared" si="78"/>
        <v>1</v>
      </c>
    </row>
    <row r="794" spans="1:11" x14ac:dyDescent="0.3">
      <c r="A794" s="1">
        <v>44232</v>
      </c>
      <c r="B794" t="s">
        <v>14</v>
      </c>
      <c r="C794">
        <f t="shared" si="73"/>
        <v>1</v>
      </c>
      <c r="D794" t="s">
        <v>813</v>
      </c>
      <c r="E794" t="s">
        <v>6</v>
      </c>
      <c r="F794" t="s">
        <v>16</v>
      </c>
      <c r="G794">
        <f t="shared" si="74"/>
        <v>0</v>
      </c>
      <c r="H794">
        <f t="shared" si="75"/>
        <v>0</v>
      </c>
      <c r="I794">
        <f t="shared" si="76"/>
        <v>0</v>
      </c>
      <c r="J794">
        <f t="shared" si="77"/>
        <v>0</v>
      </c>
      <c r="K794">
        <f t="shared" si="78"/>
        <v>0</v>
      </c>
    </row>
    <row r="795" spans="1:11" x14ac:dyDescent="0.3">
      <c r="A795" s="1">
        <v>44234</v>
      </c>
      <c r="B795" t="s">
        <v>75</v>
      </c>
      <c r="C795">
        <f t="shared" si="73"/>
        <v>1</v>
      </c>
      <c r="D795" t="s">
        <v>814</v>
      </c>
      <c r="E795" t="s">
        <v>6</v>
      </c>
      <c r="F795" t="s">
        <v>77</v>
      </c>
      <c r="G795">
        <f t="shared" si="74"/>
        <v>0</v>
      </c>
      <c r="H795">
        <f t="shared" si="75"/>
        <v>0</v>
      </c>
      <c r="I795">
        <f t="shared" si="76"/>
        <v>0</v>
      </c>
      <c r="J795">
        <f t="shared" si="77"/>
        <v>0</v>
      </c>
      <c r="K795">
        <f t="shared" si="78"/>
        <v>0</v>
      </c>
    </row>
    <row r="796" spans="1:11" x14ac:dyDescent="0.3">
      <c r="A796" s="1">
        <v>44238</v>
      </c>
      <c r="B796" t="s">
        <v>33</v>
      </c>
      <c r="C796">
        <f t="shared" si="73"/>
        <v>1</v>
      </c>
      <c r="D796" t="s">
        <v>815</v>
      </c>
      <c r="E796" t="s">
        <v>10</v>
      </c>
      <c r="F796" t="s">
        <v>7</v>
      </c>
      <c r="G796">
        <f t="shared" si="74"/>
        <v>1</v>
      </c>
      <c r="H796">
        <f t="shared" si="75"/>
        <v>0</v>
      </c>
      <c r="I796">
        <f t="shared" si="76"/>
        <v>0</v>
      </c>
      <c r="J796">
        <f t="shared" si="77"/>
        <v>0</v>
      </c>
      <c r="K796">
        <f t="shared" si="78"/>
        <v>0</v>
      </c>
    </row>
    <row r="797" spans="1:11" x14ac:dyDescent="0.3">
      <c r="A797" s="1">
        <v>44239</v>
      </c>
      <c r="B797" t="s">
        <v>116</v>
      </c>
      <c r="C797">
        <f t="shared" si="73"/>
        <v>0</v>
      </c>
      <c r="D797" t="s">
        <v>816</v>
      </c>
      <c r="E797" t="s">
        <v>13</v>
      </c>
      <c r="F797" t="s">
        <v>16</v>
      </c>
      <c r="G797">
        <f t="shared" si="74"/>
        <v>0</v>
      </c>
      <c r="H797">
        <f t="shared" si="75"/>
        <v>0</v>
      </c>
      <c r="I797">
        <f t="shared" si="76"/>
        <v>0</v>
      </c>
      <c r="J797">
        <f t="shared" si="77"/>
        <v>1</v>
      </c>
      <c r="K797">
        <f t="shared" si="78"/>
        <v>0</v>
      </c>
    </row>
    <row r="798" spans="1:11" x14ac:dyDescent="0.3">
      <c r="A798" s="1">
        <v>44241</v>
      </c>
      <c r="B798" t="s">
        <v>14</v>
      </c>
      <c r="C798">
        <f t="shared" si="73"/>
        <v>1</v>
      </c>
      <c r="D798" t="s">
        <v>817</v>
      </c>
      <c r="E798" t="s">
        <v>13</v>
      </c>
      <c r="F798" t="s">
        <v>16</v>
      </c>
      <c r="G798">
        <f t="shared" si="74"/>
        <v>0</v>
      </c>
      <c r="H798">
        <f t="shared" si="75"/>
        <v>0</v>
      </c>
      <c r="I798">
        <f t="shared" si="76"/>
        <v>0</v>
      </c>
      <c r="J798">
        <f t="shared" si="77"/>
        <v>0</v>
      </c>
      <c r="K798">
        <f t="shared" si="78"/>
        <v>0</v>
      </c>
    </row>
    <row r="799" spans="1:11" x14ac:dyDescent="0.3">
      <c r="A799" s="1">
        <v>44242</v>
      </c>
      <c r="B799" t="s">
        <v>14</v>
      </c>
      <c r="C799">
        <f t="shared" si="73"/>
        <v>1</v>
      </c>
      <c r="D799" t="s">
        <v>818</v>
      </c>
      <c r="E799" t="s">
        <v>13</v>
      </c>
      <c r="F799" t="s">
        <v>16</v>
      </c>
      <c r="G799">
        <f t="shared" si="74"/>
        <v>0</v>
      </c>
      <c r="H799">
        <f t="shared" si="75"/>
        <v>0</v>
      </c>
      <c r="I799">
        <f t="shared" si="76"/>
        <v>0</v>
      </c>
      <c r="J799">
        <f t="shared" si="77"/>
        <v>1</v>
      </c>
      <c r="K799">
        <f t="shared" si="78"/>
        <v>0</v>
      </c>
    </row>
    <row r="800" spans="1:11" x14ac:dyDescent="0.3">
      <c r="A800" s="1">
        <v>44243</v>
      </c>
      <c r="B800" t="s">
        <v>14</v>
      </c>
      <c r="C800">
        <f t="shared" si="73"/>
        <v>1</v>
      </c>
      <c r="D800" t="s">
        <v>819</v>
      </c>
      <c r="E800" t="s">
        <v>10</v>
      </c>
      <c r="F800" t="s">
        <v>16</v>
      </c>
      <c r="G800">
        <f t="shared" si="74"/>
        <v>0</v>
      </c>
      <c r="H800">
        <f t="shared" si="75"/>
        <v>0</v>
      </c>
      <c r="I800">
        <f t="shared" si="76"/>
        <v>0</v>
      </c>
      <c r="J800">
        <f t="shared" si="77"/>
        <v>0</v>
      </c>
      <c r="K800">
        <f t="shared" si="78"/>
        <v>0</v>
      </c>
    </row>
    <row r="801" spans="1:11" x14ac:dyDescent="0.3">
      <c r="A801" s="1">
        <v>44243</v>
      </c>
      <c r="B801" t="s">
        <v>14</v>
      </c>
      <c r="C801">
        <f t="shared" si="73"/>
        <v>1</v>
      </c>
      <c r="D801" t="s">
        <v>820</v>
      </c>
      <c r="E801" t="s">
        <v>13</v>
      </c>
      <c r="F801" t="s">
        <v>16</v>
      </c>
      <c r="G801">
        <f t="shared" si="74"/>
        <v>1</v>
      </c>
      <c r="H801">
        <f t="shared" si="75"/>
        <v>0</v>
      </c>
      <c r="I801">
        <f t="shared" si="76"/>
        <v>0</v>
      </c>
      <c r="J801">
        <f t="shared" si="77"/>
        <v>0</v>
      </c>
      <c r="K801">
        <f t="shared" si="78"/>
        <v>0</v>
      </c>
    </row>
    <row r="802" spans="1:11" x14ac:dyDescent="0.3">
      <c r="A802" s="1">
        <v>44244</v>
      </c>
      <c r="B802" t="s">
        <v>14</v>
      </c>
      <c r="C802">
        <f t="shared" si="73"/>
        <v>1</v>
      </c>
      <c r="D802" t="s">
        <v>821</v>
      </c>
      <c r="E802" t="s">
        <v>13</v>
      </c>
      <c r="F802" t="s">
        <v>16</v>
      </c>
      <c r="G802">
        <f t="shared" si="74"/>
        <v>0</v>
      </c>
      <c r="H802">
        <f t="shared" si="75"/>
        <v>0</v>
      </c>
      <c r="I802">
        <f t="shared" si="76"/>
        <v>0</v>
      </c>
      <c r="J802">
        <f t="shared" si="77"/>
        <v>0</v>
      </c>
      <c r="K802">
        <f t="shared" si="78"/>
        <v>0</v>
      </c>
    </row>
    <row r="803" spans="1:11" x14ac:dyDescent="0.3">
      <c r="A803" s="1">
        <v>44245</v>
      </c>
      <c r="B803" t="s">
        <v>127</v>
      </c>
      <c r="C803">
        <f t="shared" si="73"/>
        <v>0</v>
      </c>
      <c r="D803" t="s">
        <v>822</v>
      </c>
      <c r="E803" t="s">
        <v>10</v>
      </c>
      <c r="F803" t="s">
        <v>110</v>
      </c>
      <c r="G803">
        <f t="shared" si="74"/>
        <v>0</v>
      </c>
      <c r="H803">
        <f t="shared" si="75"/>
        <v>0</v>
      </c>
      <c r="I803">
        <f t="shared" si="76"/>
        <v>0</v>
      </c>
      <c r="J803">
        <f t="shared" si="77"/>
        <v>0</v>
      </c>
      <c r="K803">
        <f t="shared" si="78"/>
        <v>0</v>
      </c>
    </row>
    <row r="804" spans="1:11" x14ac:dyDescent="0.3">
      <c r="A804" s="1">
        <v>44250</v>
      </c>
      <c r="B804" t="s">
        <v>14</v>
      </c>
      <c r="C804">
        <f t="shared" si="73"/>
        <v>1</v>
      </c>
      <c r="D804" t="s">
        <v>823</v>
      </c>
      <c r="E804" t="s">
        <v>13</v>
      </c>
      <c r="F804" t="s">
        <v>16</v>
      </c>
      <c r="G804">
        <f t="shared" si="74"/>
        <v>0</v>
      </c>
      <c r="H804">
        <f t="shared" si="75"/>
        <v>0</v>
      </c>
      <c r="I804">
        <f t="shared" si="76"/>
        <v>0</v>
      </c>
      <c r="J804">
        <f t="shared" si="77"/>
        <v>0</v>
      </c>
      <c r="K804">
        <f t="shared" si="78"/>
        <v>0</v>
      </c>
    </row>
    <row r="805" spans="1:11" x14ac:dyDescent="0.3">
      <c r="A805" s="1">
        <v>44251</v>
      </c>
      <c r="B805" t="s">
        <v>14</v>
      </c>
      <c r="C805">
        <f t="shared" si="73"/>
        <v>1</v>
      </c>
      <c r="D805" t="s">
        <v>824</v>
      </c>
      <c r="E805" t="s">
        <v>6</v>
      </c>
      <c r="F805" t="s">
        <v>16</v>
      </c>
      <c r="G805">
        <f t="shared" si="74"/>
        <v>0</v>
      </c>
      <c r="H805">
        <f t="shared" si="75"/>
        <v>0</v>
      </c>
      <c r="I805">
        <f t="shared" si="76"/>
        <v>0</v>
      </c>
      <c r="J805">
        <f t="shared" si="77"/>
        <v>0</v>
      </c>
      <c r="K805">
        <f t="shared" si="78"/>
        <v>0</v>
      </c>
    </row>
    <row r="806" spans="1:11" x14ac:dyDescent="0.3">
      <c r="A806" s="1">
        <v>44253</v>
      </c>
      <c r="B806" t="s">
        <v>14</v>
      </c>
      <c r="C806">
        <f t="shared" si="73"/>
        <v>1</v>
      </c>
      <c r="D806" t="s">
        <v>825</v>
      </c>
      <c r="E806" t="s">
        <v>13</v>
      </c>
      <c r="F806" t="s">
        <v>16</v>
      </c>
      <c r="G806">
        <f t="shared" si="74"/>
        <v>0</v>
      </c>
      <c r="H806">
        <f t="shared" si="75"/>
        <v>0</v>
      </c>
      <c r="I806">
        <f t="shared" si="76"/>
        <v>0</v>
      </c>
      <c r="J806">
        <f t="shared" si="77"/>
        <v>0</v>
      </c>
      <c r="K806">
        <f t="shared" si="78"/>
        <v>0</v>
      </c>
    </row>
    <row r="807" spans="1:11" x14ac:dyDescent="0.3">
      <c r="A807" s="1">
        <v>44253</v>
      </c>
      <c r="B807" t="s">
        <v>14</v>
      </c>
      <c r="C807">
        <f t="shared" si="73"/>
        <v>1</v>
      </c>
      <c r="D807" t="s">
        <v>826</v>
      </c>
      <c r="E807" t="s">
        <v>13</v>
      </c>
      <c r="F807" t="s">
        <v>16</v>
      </c>
      <c r="G807">
        <f t="shared" si="74"/>
        <v>1</v>
      </c>
      <c r="H807">
        <f t="shared" si="75"/>
        <v>0</v>
      </c>
      <c r="I807">
        <f t="shared" si="76"/>
        <v>0</v>
      </c>
      <c r="J807">
        <f t="shared" si="77"/>
        <v>0</v>
      </c>
      <c r="K807">
        <f t="shared" si="78"/>
        <v>0</v>
      </c>
    </row>
    <row r="808" spans="1:11" x14ac:dyDescent="0.3">
      <c r="A808" s="1">
        <v>44255</v>
      </c>
      <c r="B808" t="s">
        <v>14</v>
      </c>
      <c r="C808">
        <f t="shared" si="73"/>
        <v>1</v>
      </c>
      <c r="D808" t="s">
        <v>827</v>
      </c>
      <c r="E808" t="s">
        <v>6</v>
      </c>
      <c r="F808" t="s">
        <v>16</v>
      </c>
      <c r="G808">
        <f t="shared" si="74"/>
        <v>0</v>
      </c>
      <c r="H808">
        <f t="shared" si="75"/>
        <v>0</v>
      </c>
      <c r="I808">
        <f t="shared" si="76"/>
        <v>0</v>
      </c>
      <c r="J808">
        <f t="shared" si="77"/>
        <v>0</v>
      </c>
      <c r="K808">
        <f t="shared" si="78"/>
        <v>0</v>
      </c>
    </row>
    <row r="809" spans="1:11" x14ac:dyDescent="0.3">
      <c r="A809" s="1">
        <v>44256</v>
      </c>
      <c r="B809" t="s">
        <v>14</v>
      </c>
      <c r="C809">
        <f t="shared" si="73"/>
        <v>1</v>
      </c>
      <c r="D809" t="s">
        <v>828</v>
      </c>
      <c r="E809" t="s">
        <v>13</v>
      </c>
      <c r="F809" t="s">
        <v>16</v>
      </c>
      <c r="G809">
        <f t="shared" si="74"/>
        <v>0</v>
      </c>
      <c r="H809">
        <f t="shared" si="75"/>
        <v>0</v>
      </c>
      <c r="I809">
        <f t="shared" si="76"/>
        <v>0</v>
      </c>
      <c r="J809">
        <f t="shared" si="77"/>
        <v>1</v>
      </c>
      <c r="K809">
        <f t="shared" si="78"/>
        <v>0</v>
      </c>
    </row>
    <row r="810" spans="1:11" x14ac:dyDescent="0.3">
      <c r="A810" s="1">
        <v>44263</v>
      </c>
      <c r="B810" t="s">
        <v>33</v>
      </c>
      <c r="C810">
        <f t="shared" si="73"/>
        <v>1</v>
      </c>
      <c r="D810" t="s">
        <v>829</v>
      </c>
      <c r="E810" t="s">
        <v>10</v>
      </c>
      <c r="F810" t="s">
        <v>7</v>
      </c>
      <c r="G810">
        <f t="shared" si="74"/>
        <v>0</v>
      </c>
      <c r="H810">
        <f t="shared" si="75"/>
        <v>0</v>
      </c>
      <c r="I810">
        <f t="shared" si="76"/>
        <v>0</v>
      </c>
      <c r="J810">
        <f t="shared" si="77"/>
        <v>0</v>
      </c>
      <c r="K810">
        <f t="shared" si="78"/>
        <v>0</v>
      </c>
    </row>
    <row r="811" spans="1:11" x14ac:dyDescent="0.3">
      <c r="A811" s="1">
        <v>44264</v>
      </c>
      <c r="B811" t="s">
        <v>14</v>
      </c>
      <c r="C811">
        <f t="shared" si="73"/>
        <v>1</v>
      </c>
      <c r="D811" t="s">
        <v>830</v>
      </c>
      <c r="E811" t="s">
        <v>6</v>
      </c>
      <c r="F811" t="s">
        <v>16</v>
      </c>
      <c r="G811">
        <f t="shared" si="74"/>
        <v>1</v>
      </c>
      <c r="H811">
        <f t="shared" si="75"/>
        <v>0</v>
      </c>
      <c r="I811">
        <f t="shared" si="76"/>
        <v>0</v>
      </c>
      <c r="J811">
        <f t="shared" si="77"/>
        <v>0</v>
      </c>
      <c r="K811">
        <f t="shared" si="78"/>
        <v>0</v>
      </c>
    </row>
    <row r="812" spans="1:11" x14ac:dyDescent="0.3">
      <c r="A812" s="1">
        <v>44265</v>
      </c>
      <c r="B812" t="s">
        <v>14</v>
      </c>
      <c r="C812">
        <f t="shared" si="73"/>
        <v>1</v>
      </c>
      <c r="D812" t="s">
        <v>831</v>
      </c>
      <c r="E812" t="s">
        <v>6</v>
      </c>
      <c r="F812" t="s">
        <v>16</v>
      </c>
      <c r="G812">
        <f t="shared" si="74"/>
        <v>0</v>
      </c>
      <c r="H812">
        <f t="shared" si="75"/>
        <v>0</v>
      </c>
      <c r="I812">
        <f t="shared" si="76"/>
        <v>0</v>
      </c>
      <c r="J812">
        <f t="shared" si="77"/>
        <v>0</v>
      </c>
      <c r="K812">
        <f t="shared" si="78"/>
        <v>0</v>
      </c>
    </row>
    <row r="813" spans="1:11" x14ac:dyDescent="0.3">
      <c r="A813" s="1">
        <v>44265</v>
      </c>
      <c r="B813" t="s">
        <v>14</v>
      </c>
      <c r="C813">
        <f t="shared" si="73"/>
        <v>1</v>
      </c>
      <c r="D813" t="s">
        <v>832</v>
      </c>
      <c r="E813" t="s">
        <v>6</v>
      </c>
      <c r="F813" t="s">
        <v>16</v>
      </c>
      <c r="G813">
        <f t="shared" si="74"/>
        <v>1</v>
      </c>
      <c r="H813">
        <f t="shared" si="75"/>
        <v>0</v>
      </c>
      <c r="I813">
        <f t="shared" si="76"/>
        <v>0</v>
      </c>
      <c r="J813">
        <f t="shared" si="77"/>
        <v>0</v>
      </c>
      <c r="K813">
        <f t="shared" si="78"/>
        <v>0</v>
      </c>
    </row>
    <row r="814" spans="1:11" x14ac:dyDescent="0.3">
      <c r="A814" s="1">
        <v>44265</v>
      </c>
      <c r="B814" t="s">
        <v>14</v>
      </c>
      <c r="C814">
        <f t="shared" si="73"/>
        <v>1</v>
      </c>
      <c r="D814" t="s">
        <v>833</v>
      </c>
      <c r="E814" t="s">
        <v>13</v>
      </c>
      <c r="F814" t="s">
        <v>16</v>
      </c>
      <c r="G814">
        <f t="shared" si="74"/>
        <v>1</v>
      </c>
      <c r="H814">
        <f t="shared" si="75"/>
        <v>0</v>
      </c>
      <c r="I814">
        <f t="shared" si="76"/>
        <v>0</v>
      </c>
      <c r="J814">
        <f t="shared" si="77"/>
        <v>0</v>
      </c>
      <c r="K814">
        <f t="shared" si="78"/>
        <v>0</v>
      </c>
    </row>
    <row r="815" spans="1:11" x14ac:dyDescent="0.3">
      <c r="A815" s="1">
        <v>44265</v>
      </c>
      <c r="B815" t="s">
        <v>14</v>
      </c>
      <c r="C815">
        <f t="shared" si="73"/>
        <v>1</v>
      </c>
      <c r="D815" t="s">
        <v>834</v>
      </c>
      <c r="E815" t="s">
        <v>13</v>
      </c>
      <c r="F815" t="s">
        <v>16</v>
      </c>
      <c r="G815">
        <f t="shared" si="74"/>
        <v>0</v>
      </c>
      <c r="H815">
        <f t="shared" si="75"/>
        <v>0</v>
      </c>
      <c r="I815">
        <f t="shared" si="76"/>
        <v>0</v>
      </c>
      <c r="J815">
        <f t="shared" si="77"/>
        <v>0</v>
      </c>
      <c r="K815">
        <f t="shared" si="78"/>
        <v>1</v>
      </c>
    </row>
    <row r="816" spans="1:11" x14ac:dyDescent="0.3">
      <c r="A816" s="1">
        <v>44266</v>
      </c>
      <c r="B816" t="s">
        <v>14</v>
      </c>
      <c r="C816">
        <f t="shared" si="73"/>
        <v>1</v>
      </c>
      <c r="D816" t="s">
        <v>835</v>
      </c>
      <c r="E816" t="s">
        <v>6</v>
      </c>
      <c r="F816" t="s">
        <v>16</v>
      </c>
      <c r="G816">
        <f t="shared" si="74"/>
        <v>0</v>
      </c>
      <c r="H816">
        <f t="shared" si="75"/>
        <v>0</v>
      </c>
      <c r="I816">
        <f t="shared" si="76"/>
        <v>0</v>
      </c>
      <c r="J816">
        <f t="shared" si="77"/>
        <v>0</v>
      </c>
      <c r="K816">
        <f t="shared" si="78"/>
        <v>0</v>
      </c>
    </row>
    <row r="817" spans="1:11" x14ac:dyDescent="0.3">
      <c r="A817" s="1">
        <v>44267</v>
      </c>
      <c r="B817" t="s">
        <v>14</v>
      </c>
      <c r="C817">
        <f t="shared" si="73"/>
        <v>1</v>
      </c>
      <c r="D817" t="s">
        <v>836</v>
      </c>
      <c r="E817" t="s">
        <v>6</v>
      </c>
      <c r="F817" t="s">
        <v>16</v>
      </c>
      <c r="G817">
        <f t="shared" si="74"/>
        <v>0</v>
      </c>
      <c r="H817">
        <f t="shared" si="75"/>
        <v>0</v>
      </c>
      <c r="I817">
        <f t="shared" si="76"/>
        <v>0</v>
      </c>
      <c r="J817">
        <f t="shared" si="77"/>
        <v>0</v>
      </c>
      <c r="K817">
        <f t="shared" si="78"/>
        <v>0</v>
      </c>
    </row>
    <row r="818" spans="1:11" x14ac:dyDescent="0.3">
      <c r="A818" s="1">
        <v>44269</v>
      </c>
      <c r="B818" t="s">
        <v>14</v>
      </c>
      <c r="C818">
        <f t="shared" si="73"/>
        <v>1</v>
      </c>
      <c r="D818" t="s">
        <v>837</v>
      </c>
      <c r="E818" t="s">
        <v>13</v>
      </c>
      <c r="F818" t="s">
        <v>16</v>
      </c>
      <c r="G818">
        <f t="shared" si="74"/>
        <v>0</v>
      </c>
      <c r="H818">
        <f t="shared" si="75"/>
        <v>0</v>
      </c>
      <c r="I818">
        <f t="shared" si="76"/>
        <v>0</v>
      </c>
      <c r="J818">
        <f t="shared" si="77"/>
        <v>0</v>
      </c>
      <c r="K818">
        <f t="shared" si="78"/>
        <v>0</v>
      </c>
    </row>
    <row r="819" spans="1:11" x14ac:dyDescent="0.3">
      <c r="A819" s="1">
        <v>44269</v>
      </c>
      <c r="B819" t="s">
        <v>14</v>
      </c>
      <c r="C819">
        <f t="shared" si="73"/>
        <v>1</v>
      </c>
      <c r="D819" t="s">
        <v>838</v>
      </c>
      <c r="E819" t="s">
        <v>6</v>
      </c>
      <c r="F819" t="s">
        <v>16</v>
      </c>
      <c r="G819">
        <f t="shared" si="74"/>
        <v>0</v>
      </c>
      <c r="H819">
        <f t="shared" si="75"/>
        <v>0</v>
      </c>
      <c r="I819">
        <f t="shared" si="76"/>
        <v>0</v>
      </c>
      <c r="J819">
        <f t="shared" si="77"/>
        <v>0</v>
      </c>
      <c r="K819">
        <f t="shared" si="78"/>
        <v>0</v>
      </c>
    </row>
    <row r="820" spans="1:11" x14ac:dyDescent="0.3">
      <c r="A820" s="1">
        <v>44270</v>
      </c>
      <c r="B820" t="s">
        <v>269</v>
      </c>
      <c r="C820">
        <f t="shared" si="73"/>
        <v>0</v>
      </c>
      <c r="D820" t="s">
        <v>839</v>
      </c>
      <c r="E820" t="s">
        <v>6</v>
      </c>
      <c r="F820" t="s">
        <v>7</v>
      </c>
      <c r="G820">
        <f t="shared" si="74"/>
        <v>0</v>
      </c>
      <c r="H820">
        <f t="shared" si="75"/>
        <v>0</v>
      </c>
      <c r="I820">
        <f t="shared" si="76"/>
        <v>0</v>
      </c>
      <c r="J820">
        <f t="shared" si="77"/>
        <v>0</v>
      </c>
      <c r="K820">
        <f t="shared" si="78"/>
        <v>0</v>
      </c>
    </row>
    <row r="821" spans="1:11" x14ac:dyDescent="0.3">
      <c r="A821" s="1">
        <v>44271</v>
      </c>
      <c r="B821" t="s">
        <v>14</v>
      </c>
      <c r="C821">
        <f t="shared" si="73"/>
        <v>1</v>
      </c>
      <c r="D821" t="s">
        <v>840</v>
      </c>
      <c r="E821" t="s">
        <v>6</v>
      </c>
      <c r="F821" t="s">
        <v>16</v>
      </c>
      <c r="G821">
        <f t="shared" si="74"/>
        <v>0</v>
      </c>
      <c r="H821">
        <f t="shared" si="75"/>
        <v>0</v>
      </c>
      <c r="I821">
        <f t="shared" si="76"/>
        <v>0</v>
      </c>
      <c r="J821">
        <f t="shared" si="77"/>
        <v>1</v>
      </c>
      <c r="K821">
        <f t="shared" si="78"/>
        <v>0</v>
      </c>
    </row>
    <row r="822" spans="1:11" x14ac:dyDescent="0.3">
      <c r="A822" s="1">
        <v>44272</v>
      </c>
      <c r="B822" t="s">
        <v>269</v>
      </c>
      <c r="C822">
        <f t="shared" si="73"/>
        <v>0</v>
      </c>
      <c r="D822" t="s">
        <v>841</v>
      </c>
      <c r="E822" t="s">
        <v>13</v>
      </c>
      <c r="F822" t="s">
        <v>7</v>
      </c>
      <c r="G822">
        <f t="shared" si="74"/>
        <v>0</v>
      </c>
      <c r="H822">
        <f t="shared" si="75"/>
        <v>0</v>
      </c>
      <c r="I822">
        <f t="shared" si="76"/>
        <v>0</v>
      </c>
      <c r="J822">
        <f t="shared" si="77"/>
        <v>0</v>
      </c>
      <c r="K822">
        <f t="shared" si="78"/>
        <v>0</v>
      </c>
    </row>
    <row r="823" spans="1:11" x14ac:dyDescent="0.3">
      <c r="A823" s="1">
        <v>44272</v>
      </c>
      <c r="B823" t="s">
        <v>269</v>
      </c>
      <c r="C823">
        <f t="shared" si="73"/>
        <v>0</v>
      </c>
      <c r="D823" t="s">
        <v>842</v>
      </c>
      <c r="E823" t="s">
        <v>13</v>
      </c>
      <c r="F823" t="s">
        <v>7</v>
      </c>
      <c r="G823">
        <f t="shared" si="74"/>
        <v>0</v>
      </c>
      <c r="H823">
        <f t="shared" si="75"/>
        <v>0</v>
      </c>
      <c r="I823">
        <f t="shared" si="76"/>
        <v>0</v>
      </c>
      <c r="J823">
        <f t="shared" si="77"/>
        <v>0</v>
      </c>
      <c r="K823">
        <f t="shared" si="78"/>
        <v>0</v>
      </c>
    </row>
    <row r="824" spans="1:11" x14ac:dyDescent="0.3">
      <c r="A824" s="1">
        <v>44274</v>
      </c>
      <c r="B824" t="s">
        <v>14</v>
      </c>
      <c r="C824">
        <f t="shared" si="73"/>
        <v>1</v>
      </c>
      <c r="D824" t="s">
        <v>843</v>
      </c>
      <c r="E824" t="s">
        <v>13</v>
      </c>
      <c r="F824" t="s">
        <v>16</v>
      </c>
      <c r="G824">
        <f t="shared" si="74"/>
        <v>0</v>
      </c>
      <c r="H824">
        <f t="shared" si="75"/>
        <v>0</v>
      </c>
      <c r="I824">
        <f t="shared" si="76"/>
        <v>0</v>
      </c>
      <c r="J824">
        <f t="shared" si="77"/>
        <v>0</v>
      </c>
      <c r="K824">
        <f t="shared" si="78"/>
        <v>0</v>
      </c>
    </row>
    <row r="825" spans="1:11" x14ac:dyDescent="0.3">
      <c r="A825" s="1">
        <v>44277</v>
      </c>
      <c r="B825" t="s">
        <v>14</v>
      </c>
      <c r="C825">
        <f t="shared" si="73"/>
        <v>1</v>
      </c>
      <c r="D825" t="s">
        <v>844</v>
      </c>
      <c r="E825" t="s">
        <v>13</v>
      </c>
      <c r="F825" t="s">
        <v>16</v>
      </c>
      <c r="G825">
        <f t="shared" si="74"/>
        <v>0</v>
      </c>
      <c r="H825">
        <f t="shared" si="75"/>
        <v>0</v>
      </c>
      <c r="I825">
        <f t="shared" si="76"/>
        <v>0</v>
      </c>
      <c r="J825">
        <f t="shared" si="77"/>
        <v>0</v>
      </c>
      <c r="K825">
        <f t="shared" si="78"/>
        <v>0</v>
      </c>
    </row>
    <row r="826" spans="1:11" x14ac:dyDescent="0.3">
      <c r="A826" s="1">
        <v>44279</v>
      </c>
      <c r="B826" t="s">
        <v>14</v>
      </c>
      <c r="C826">
        <f t="shared" si="73"/>
        <v>1</v>
      </c>
      <c r="D826" t="s">
        <v>845</v>
      </c>
      <c r="E826" t="s">
        <v>6</v>
      </c>
      <c r="F826" t="s">
        <v>16</v>
      </c>
      <c r="G826">
        <f t="shared" si="74"/>
        <v>0</v>
      </c>
      <c r="H826">
        <f t="shared" si="75"/>
        <v>0</v>
      </c>
      <c r="I826">
        <f t="shared" si="76"/>
        <v>0</v>
      </c>
      <c r="J826">
        <f t="shared" si="77"/>
        <v>0</v>
      </c>
      <c r="K826">
        <f t="shared" si="78"/>
        <v>0</v>
      </c>
    </row>
    <row r="827" spans="1:11" x14ac:dyDescent="0.3">
      <c r="A827" s="1">
        <v>44285</v>
      </c>
      <c r="B827" t="s">
        <v>14</v>
      </c>
      <c r="C827">
        <f t="shared" si="73"/>
        <v>1</v>
      </c>
      <c r="D827" t="s">
        <v>846</v>
      </c>
      <c r="E827" t="s">
        <v>13</v>
      </c>
      <c r="F827" t="s">
        <v>16</v>
      </c>
      <c r="G827">
        <f t="shared" si="74"/>
        <v>0</v>
      </c>
      <c r="H827">
        <f t="shared" si="75"/>
        <v>0</v>
      </c>
      <c r="I827">
        <f t="shared" si="76"/>
        <v>0</v>
      </c>
      <c r="J827">
        <f t="shared" si="77"/>
        <v>0</v>
      </c>
      <c r="K827">
        <f t="shared" si="78"/>
        <v>0</v>
      </c>
    </row>
    <row r="828" spans="1:11" x14ac:dyDescent="0.3">
      <c r="A828" s="1">
        <v>44286</v>
      </c>
      <c r="B828" t="s">
        <v>14</v>
      </c>
      <c r="C828">
        <f t="shared" si="73"/>
        <v>1</v>
      </c>
      <c r="D828" t="s">
        <v>847</v>
      </c>
      <c r="E828" t="s">
        <v>13</v>
      </c>
      <c r="F828" t="s">
        <v>16</v>
      </c>
      <c r="G828">
        <f t="shared" si="74"/>
        <v>0</v>
      </c>
      <c r="H828">
        <f t="shared" si="75"/>
        <v>0</v>
      </c>
      <c r="I828">
        <f t="shared" si="76"/>
        <v>0</v>
      </c>
      <c r="J828">
        <f t="shared" si="77"/>
        <v>0</v>
      </c>
      <c r="K828">
        <f t="shared" si="78"/>
        <v>0</v>
      </c>
    </row>
    <row r="829" spans="1:11" x14ac:dyDescent="0.3">
      <c r="A829" s="1">
        <v>44287</v>
      </c>
      <c r="B829" t="s">
        <v>4</v>
      </c>
      <c r="C829">
        <f t="shared" si="73"/>
        <v>1</v>
      </c>
      <c r="D829" t="s">
        <v>848</v>
      </c>
      <c r="E829" t="s">
        <v>10</v>
      </c>
      <c r="F829" t="s">
        <v>7</v>
      </c>
      <c r="G829">
        <f t="shared" si="74"/>
        <v>0</v>
      </c>
      <c r="H829">
        <f t="shared" si="75"/>
        <v>0</v>
      </c>
      <c r="I829">
        <f t="shared" si="76"/>
        <v>0</v>
      </c>
      <c r="J829">
        <f t="shared" si="77"/>
        <v>0</v>
      </c>
      <c r="K829">
        <f t="shared" si="78"/>
        <v>0</v>
      </c>
    </row>
    <row r="830" spans="1:11" x14ac:dyDescent="0.3">
      <c r="A830" s="1">
        <v>44290</v>
      </c>
      <c r="B830" t="s">
        <v>201</v>
      </c>
      <c r="C830">
        <f t="shared" si="73"/>
        <v>1</v>
      </c>
      <c r="D830" t="s">
        <v>849</v>
      </c>
      <c r="E830" t="s">
        <v>13</v>
      </c>
      <c r="F830" t="s">
        <v>7</v>
      </c>
      <c r="G830">
        <f t="shared" si="74"/>
        <v>0</v>
      </c>
      <c r="H830">
        <f t="shared" si="75"/>
        <v>0</v>
      </c>
      <c r="I830">
        <f t="shared" si="76"/>
        <v>0</v>
      </c>
      <c r="J830">
        <f t="shared" si="77"/>
        <v>0</v>
      </c>
      <c r="K830">
        <f t="shared" si="78"/>
        <v>0</v>
      </c>
    </row>
    <row r="831" spans="1:11" x14ac:dyDescent="0.3">
      <c r="A831" s="1">
        <v>44291</v>
      </c>
      <c r="B831" t="s">
        <v>75</v>
      </c>
      <c r="C831">
        <f t="shared" si="73"/>
        <v>1</v>
      </c>
      <c r="D831" t="s">
        <v>850</v>
      </c>
      <c r="E831" t="s">
        <v>13</v>
      </c>
      <c r="F831" t="s">
        <v>77</v>
      </c>
      <c r="G831">
        <f t="shared" si="74"/>
        <v>1</v>
      </c>
      <c r="H831">
        <f t="shared" si="75"/>
        <v>0</v>
      </c>
      <c r="I831">
        <f t="shared" si="76"/>
        <v>0</v>
      </c>
      <c r="J831">
        <f t="shared" si="77"/>
        <v>0</v>
      </c>
      <c r="K831">
        <f t="shared" si="78"/>
        <v>0</v>
      </c>
    </row>
    <row r="832" spans="1:11" x14ac:dyDescent="0.3">
      <c r="A832" s="1">
        <v>44293</v>
      </c>
      <c r="B832" t="s">
        <v>116</v>
      </c>
      <c r="C832">
        <f t="shared" si="73"/>
        <v>0</v>
      </c>
      <c r="D832" t="s">
        <v>851</v>
      </c>
      <c r="E832" t="s">
        <v>13</v>
      </c>
      <c r="F832" t="s">
        <v>16</v>
      </c>
      <c r="G832">
        <f t="shared" si="74"/>
        <v>0</v>
      </c>
      <c r="H832">
        <f t="shared" si="75"/>
        <v>0</v>
      </c>
      <c r="I832">
        <f t="shared" si="76"/>
        <v>0</v>
      </c>
      <c r="J832">
        <f t="shared" si="77"/>
        <v>1</v>
      </c>
      <c r="K832">
        <f t="shared" si="78"/>
        <v>0</v>
      </c>
    </row>
    <row r="833" spans="1:11" x14ac:dyDescent="0.3">
      <c r="A833" s="1">
        <v>44294</v>
      </c>
      <c r="B833" t="s">
        <v>14</v>
      </c>
      <c r="C833">
        <f t="shared" si="73"/>
        <v>1</v>
      </c>
      <c r="D833" t="s">
        <v>852</v>
      </c>
      <c r="E833" t="s">
        <v>6</v>
      </c>
      <c r="F833" t="s">
        <v>16</v>
      </c>
      <c r="G833">
        <f t="shared" si="74"/>
        <v>0</v>
      </c>
      <c r="H833">
        <f t="shared" si="75"/>
        <v>0</v>
      </c>
      <c r="I833">
        <f t="shared" si="76"/>
        <v>0</v>
      </c>
      <c r="J833">
        <f t="shared" si="77"/>
        <v>0</v>
      </c>
      <c r="K833">
        <f t="shared" si="78"/>
        <v>0</v>
      </c>
    </row>
    <row r="834" spans="1:11" x14ac:dyDescent="0.3">
      <c r="A834" s="1">
        <v>44294</v>
      </c>
      <c r="B834" t="s">
        <v>14</v>
      </c>
      <c r="C834">
        <f t="shared" si="73"/>
        <v>1</v>
      </c>
      <c r="D834" t="s">
        <v>853</v>
      </c>
      <c r="E834" t="s">
        <v>10</v>
      </c>
      <c r="F834" t="s">
        <v>16</v>
      </c>
      <c r="G834">
        <f t="shared" si="74"/>
        <v>1</v>
      </c>
      <c r="H834">
        <f t="shared" si="75"/>
        <v>0</v>
      </c>
      <c r="I834">
        <f t="shared" si="76"/>
        <v>0</v>
      </c>
      <c r="J834">
        <f t="shared" si="77"/>
        <v>0</v>
      </c>
      <c r="K834">
        <f t="shared" si="78"/>
        <v>0</v>
      </c>
    </row>
    <row r="835" spans="1:11" x14ac:dyDescent="0.3">
      <c r="A835" s="1">
        <v>44297</v>
      </c>
      <c r="B835" t="s">
        <v>14</v>
      </c>
      <c r="C835">
        <f t="shared" ref="C835:C898" si="79">IF(OR(B835="New York Times", B835="CNN", B835="FOX", B835="USA Today", B835="New York Post", B835="CNBC", B835="Washington Post"), 1, 0)</f>
        <v>1</v>
      </c>
      <c r="D835" t="s">
        <v>854</v>
      </c>
      <c r="E835" t="s">
        <v>6</v>
      </c>
      <c r="F835" t="s">
        <v>16</v>
      </c>
      <c r="G835">
        <f t="shared" ref="G835:G898" si="80">IF(OR(ISNUMBER(SEARCH("electric car",D835)), ISNUMBER(SEARCH("electric vehicle",D835)), ISNUMBER(SEARCH("battery-powered vehicle",D835))), 1, 0)</f>
        <v>1</v>
      </c>
      <c r="H835">
        <f t="shared" ref="H835:H898" si="81">IF(ISNUMBER(SEARCH("ammonia", D835)), 1, 0)</f>
        <v>0</v>
      </c>
      <c r="I835">
        <f t="shared" ref="I835:I898" si="82">IF(ISNUMBER(SEARCH("methanol", D835)), 1, 0)</f>
        <v>0</v>
      </c>
      <c r="J835">
        <f t="shared" ref="J835:J898" si="83">IF(ISNUMBER(SEARCH("hydrogen", D835)), 1, 0)</f>
        <v>0</v>
      </c>
      <c r="K835">
        <f t="shared" ref="K835:K898" si="84">IF(OR(ISNUMBER(SEARCH("e-fuel", D835)), ISNUMBER(SEARCH("alternative fuel", D835)), ISNUMBER(SEARCH("biofuel", D835)), ISNUMBER(SEARCH("ammonia", D835)), ISNUMBER(SEARCH("methanol", D835))), 1, 0)</f>
        <v>0</v>
      </c>
    </row>
    <row r="836" spans="1:11" x14ac:dyDescent="0.3">
      <c r="A836" s="1">
        <v>44297</v>
      </c>
      <c r="B836" t="s">
        <v>14</v>
      </c>
      <c r="C836">
        <f t="shared" si="79"/>
        <v>1</v>
      </c>
      <c r="D836" t="s">
        <v>855</v>
      </c>
      <c r="E836" t="s">
        <v>6</v>
      </c>
      <c r="F836" t="s">
        <v>16</v>
      </c>
      <c r="G836">
        <f t="shared" si="80"/>
        <v>1</v>
      </c>
      <c r="H836">
        <f t="shared" si="81"/>
        <v>0</v>
      </c>
      <c r="I836">
        <f t="shared" si="82"/>
        <v>0</v>
      </c>
      <c r="J836">
        <f t="shared" si="83"/>
        <v>0</v>
      </c>
      <c r="K836">
        <f t="shared" si="84"/>
        <v>0</v>
      </c>
    </row>
    <row r="837" spans="1:11" x14ac:dyDescent="0.3">
      <c r="A837" s="1">
        <v>44301</v>
      </c>
      <c r="B837" t="s">
        <v>33</v>
      </c>
      <c r="C837">
        <f t="shared" si="79"/>
        <v>1</v>
      </c>
      <c r="D837" t="s">
        <v>856</v>
      </c>
      <c r="E837" t="s">
        <v>6</v>
      </c>
      <c r="F837" t="s">
        <v>7</v>
      </c>
      <c r="G837">
        <f t="shared" si="80"/>
        <v>0</v>
      </c>
      <c r="H837">
        <f t="shared" si="81"/>
        <v>0</v>
      </c>
      <c r="I837">
        <f t="shared" si="82"/>
        <v>0</v>
      </c>
      <c r="J837">
        <f t="shared" si="83"/>
        <v>1</v>
      </c>
      <c r="K837">
        <f t="shared" si="84"/>
        <v>0</v>
      </c>
    </row>
    <row r="838" spans="1:11" x14ac:dyDescent="0.3">
      <c r="A838" s="1">
        <v>44307</v>
      </c>
      <c r="B838" t="s">
        <v>116</v>
      </c>
      <c r="C838">
        <f t="shared" si="79"/>
        <v>0</v>
      </c>
      <c r="D838" t="s">
        <v>857</v>
      </c>
      <c r="E838" t="s">
        <v>10</v>
      </c>
      <c r="F838" t="s">
        <v>16</v>
      </c>
      <c r="G838">
        <f t="shared" si="80"/>
        <v>0</v>
      </c>
      <c r="H838">
        <f t="shared" si="81"/>
        <v>0</v>
      </c>
      <c r="I838">
        <f t="shared" si="82"/>
        <v>0</v>
      </c>
      <c r="J838">
        <f t="shared" si="83"/>
        <v>0</v>
      </c>
      <c r="K838">
        <f t="shared" si="84"/>
        <v>1</v>
      </c>
    </row>
    <row r="839" spans="1:11" x14ac:dyDescent="0.3">
      <c r="A839" s="1">
        <v>44307</v>
      </c>
      <c r="B839" t="s">
        <v>14</v>
      </c>
      <c r="C839">
        <f t="shared" si="79"/>
        <v>1</v>
      </c>
      <c r="D839" t="s">
        <v>858</v>
      </c>
      <c r="E839" t="s">
        <v>13</v>
      </c>
      <c r="F839" t="s">
        <v>16</v>
      </c>
      <c r="G839">
        <f t="shared" si="80"/>
        <v>0</v>
      </c>
      <c r="H839">
        <f t="shared" si="81"/>
        <v>0</v>
      </c>
      <c r="I839">
        <f t="shared" si="82"/>
        <v>0</v>
      </c>
      <c r="J839">
        <f t="shared" si="83"/>
        <v>0</v>
      </c>
      <c r="K839">
        <f t="shared" si="84"/>
        <v>0</v>
      </c>
    </row>
    <row r="840" spans="1:11" x14ac:dyDescent="0.3">
      <c r="A840" s="1">
        <v>44308</v>
      </c>
      <c r="B840" t="s">
        <v>14</v>
      </c>
      <c r="C840">
        <f t="shared" si="79"/>
        <v>1</v>
      </c>
      <c r="D840" t="s">
        <v>859</v>
      </c>
      <c r="E840" t="s">
        <v>13</v>
      </c>
      <c r="F840" t="s">
        <v>16</v>
      </c>
      <c r="G840">
        <f t="shared" si="80"/>
        <v>0</v>
      </c>
      <c r="H840">
        <f t="shared" si="81"/>
        <v>0</v>
      </c>
      <c r="I840">
        <f t="shared" si="82"/>
        <v>0</v>
      </c>
      <c r="J840">
        <f t="shared" si="83"/>
        <v>0</v>
      </c>
      <c r="K840">
        <f t="shared" si="84"/>
        <v>0</v>
      </c>
    </row>
    <row r="841" spans="1:11" x14ac:dyDescent="0.3">
      <c r="A841" s="1">
        <v>44310</v>
      </c>
      <c r="B841" t="s">
        <v>108</v>
      </c>
      <c r="C841">
        <f t="shared" si="79"/>
        <v>1</v>
      </c>
      <c r="D841" t="s">
        <v>860</v>
      </c>
      <c r="E841" t="s">
        <v>13</v>
      </c>
      <c r="F841" t="s">
        <v>110</v>
      </c>
      <c r="G841">
        <f t="shared" si="80"/>
        <v>0</v>
      </c>
      <c r="H841">
        <f t="shared" si="81"/>
        <v>0</v>
      </c>
      <c r="I841">
        <f t="shared" si="82"/>
        <v>0</v>
      </c>
      <c r="J841">
        <f t="shared" si="83"/>
        <v>0</v>
      </c>
      <c r="K841">
        <f t="shared" si="84"/>
        <v>0</v>
      </c>
    </row>
    <row r="842" spans="1:11" x14ac:dyDescent="0.3">
      <c r="A842" s="1">
        <v>44312</v>
      </c>
      <c r="B842" t="s">
        <v>14</v>
      </c>
      <c r="C842">
        <f t="shared" si="79"/>
        <v>1</v>
      </c>
      <c r="D842" t="s">
        <v>861</v>
      </c>
      <c r="E842" t="s">
        <v>6</v>
      </c>
      <c r="F842" t="s">
        <v>16</v>
      </c>
      <c r="G842">
        <f t="shared" si="80"/>
        <v>0</v>
      </c>
      <c r="H842">
        <f t="shared" si="81"/>
        <v>0</v>
      </c>
      <c r="I842">
        <f t="shared" si="82"/>
        <v>0</v>
      </c>
      <c r="J842">
        <f t="shared" si="83"/>
        <v>0</v>
      </c>
      <c r="K842">
        <f t="shared" si="84"/>
        <v>0</v>
      </c>
    </row>
    <row r="843" spans="1:11" x14ac:dyDescent="0.3">
      <c r="A843" s="1">
        <v>44313</v>
      </c>
      <c r="B843" t="s">
        <v>14</v>
      </c>
      <c r="C843">
        <f t="shared" si="79"/>
        <v>1</v>
      </c>
      <c r="D843" t="s">
        <v>862</v>
      </c>
      <c r="E843" t="s">
        <v>6</v>
      </c>
      <c r="F843" t="s">
        <v>16</v>
      </c>
      <c r="G843">
        <f t="shared" si="80"/>
        <v>0</v>
      </c>
      <c r="H843">
        <f t="shared" si="81"/>
        <v>0</v>
      </c>
      <c r="I843">
        <f t="shared" si="82"/>
        <v>0</v>
      </c>
      <c r="J843">
        <f t="shared" si="83"/>
        <v>0</v>
      </c>
      <c r="K843">
        <f t="shared" si="84"/>
        <v>0</v>
      </c>
    </row>
    <row r="844" spans="1:11" x14ac:dyDescent="0.3">
      <c r="A844" s="1">
        <v>44315</v>
      </c>
      <c r="B844" t="s">
        <v>14</v>
      </c>
      <c r="C844">
        <f t="shared" si="79"/>
        <v>1</v>
      </c>
      <c r="D844" t="s">
        <v>863</v>
      </c>
      <c r="E844" t="s">
        <v>10</v>
      </c>
      <c r="F844" t="s">
        <v>16</v>
      </c>
      <c r="G844">
        <f t="shared" si="80"/>
        <v>1</v>
      </c>
      <c r="H844">
        <f t="shared" si="81"/>
        <v>0</v>
      </c>
      <c r="I844">
        <f t="shared" si="82"/>
        <v>0</v>
      </c>
      <c r="J844">
        <f t="shared" si="83"/>
        <v>0</v>
      </c>
      <c r="K844">
        <f t="shared" si="84"/>
        <v>0</v>
      </c>
    </row>
    <row r="845" spans="1:11" x14ac:dyDescent="0.3">
      <c r="A845" s="1">
        <v>44327</v>
      </c>
      <c r="B845" t="s">
        <v>33</v>
      </c>
      <c r="C845">
        <f t="shared" si="79"/>
        <v>1</v>
      </c>
      <c r="D845" t="s">
        <v>864</v>
      </c>
      <c r="E845" t="s">
        <v>6</v>
      </c>
      <c r="F845" t="s">
        <v>7</v>
      </c>
      <c r="G845">
        <f t="shared" si="80"/>
        <v>0</v>
      </c>
      <c r="H845">
        <f t="shared" si="81"/>
        <v>0</v>
      </c>
      <c r="I845">
        <f t="shared" si="82"/>
        <v>0</v>
      </c>
      <c r="J845">
        <f t="shared" si="83"/>
        <v>0</v>
      </c>
      <c r="K845">
        <f t="shared" si="84"/>
        <v>0</v>
      </c>
    </row>
    <row r="846" spans="1:11" x14ac:dyDescent="0.3">
      <c r="A846" s="1">
        <v>44327</v>
      </c>
      <c r="B846" t="s">
        <v>269</v>
      </c>
      <c r="C846">
        <f t="shared" si="79"/>
        <v>0</v>
      </c>
      <c r="D846" t="s">
        <v>865</v>
      </c>
      <c r="E846" t="s">
        <v>6</v>
      </c>
      <c r="F846" t="s">
        <v>7</v>
      </c>
      <c r="G846">
        <f t="shared" si="80"/>
        <v>0</v>
      </c>
      <c r="H846">
        <f t="shared" si="81"/>
        <v>0</v>
      </c>
      <c r="I846">
        <f t="shared" si="82"/>
        <v>0</v>
      </c>
      <c r="J846">
        <f t="shared" si="83"/>
        <v>0</v>
      </c>
      <c r="K846">
        <f t="shared" si="84"/>
        <v>0</v>
      </c>
    </row>
    <row r="847" spans="1:11" x14ac:dyDescent="0.3">
      <c r="A847" s="1">
        <v>44328</v>
      </c>
      <c r="B847" t="s">
        <v>14</v>
      </c>
      <c r="C847">
        <f t="shared" si="79"/>
        <v>1</v>
      </c>
      <c r="D847" t="s">
        <v>866</v>
      </c>
      <c r="E847" t="s">
        <v>6</v>
      </c>
      <c r="F847" t="s">
        <v>16</v>
      </c>
      <c r="G847">
        <f t="shared" si="80"/>
        <v>0</v>
      </c>
      <c r="H847">
        <f t="shared" si="81"/>
        <v>0</v>
      </c>
      <c r="I847">
        <f t="shared" si="82"/>
        <v>0</v>
      </c>
      <c r="J847">
        <f t="shared" si="83"/>
        <v>0</v>
      </c>
      <c r="K847">
        <f t="shared" si="84"/>
        <v>0</v>
      </c>
    </row>
    <row r="848" spans="1:11" x14ac:dyDescent="0.3">
      <c r="A848" s="1">
        <v>44329</v>
      </c>
      <c r="B848" t="s">
        <v>116</v>
      </c>
      <c r="C848">
        <f t="shared" si="79"/>
        <v>0</v>
      </c>
      <c r="D848" t="s">
        <v>867</v>
      </c>
      <c r="E848" t="s">
        <v>10</v>
      </c>
      <c r="F848" t="s">
        <v>16</v>
      </c>
      <c r="G848">
        <f t="shared" si="80"/>
        <v>0</v>
      </c>
      <c r="H848">
        <f t="shared" si="81"/>
        <v>0</v>
      </c>
      <c r="I848">
        <f t="shared" si="82"/>
        <v>0</v>
      </c>
      <c r="J848">
        <f t="shared" si="83"/>
        <v>1</v>
      </c>
      <c r="K848">
        <f t="shared" si="84"/>
        <v>0</v>
      </c>
    </row>
    <row r="849" spans="1:11" x14ac:dyDescent="0.3">
      <c r="A849" s="1">
        <v>44330</v>
      </c>
      <c r="B849" t="s">
        <v>14</v>
      </c>
      <c r="C849">
        <f t="shared" si="79"/>
        <v>1</v>
      </c>
      <c r="D849" t="s">
        <v>868</v>
      </c>
      <c r="E849" t="s">
        <v>13</v>
      </c>
      <c r="F849" t="s">
        <v>16</v>
      </c>
      <c r="G849">
        <f t="shared" si="80"/>
        <v>0</v>
      </c>
      <c r="H849">
        <f t="shared" si="81"/>
        <v>0</v>
      </c>
      <c r="I849">
        <f t="shared" si="82"/>
        <v>0</v>
      </c>
      <c r="J849">
        <f t="shared" si="83"/>
        <v>0</v>
      </c>
      <c r="K849">
        <f t="shared" si="84"/>
        <v>0</v>
      </c>
    </row>
    <row r="850" spans="1:11" x14ac:dyDescent="0.3">
      <c r="A850" s="1">
        <v>44330</v>
      </c>
      <c r="B850" t="s">
        <v>14</v>
      </c>
      <c r="C850">
        <f t="shared" si="79"/>
        <v>1</v>
      </c>
      <c r="D850" t="s">
        <v>869</v>
      </c>
      <c r="E850" t="s">
        <v>13</v>
      </c>
      <c r="F850" t="s">
        <v>16</v>
      </c>
      <c r="G850">
        <f t="shared" si="80"/>
        <v>1</v>
      </c>
      <c r="H850">
        <f t="shared" si="81"/>
        <v>0</v>
      </c>
      <c r="I850">
        <f t="shared" si="82"/>
        <v>0</v>
      </c>
      <c r="J850">
        <f t="shared" si="83"/>
        <v>0</v>
      </c>
      <c r="K850">
        <f t="shared" si="84"/>
        <v>0</v>
      </c>
    </row>
    <row r="851" spans="1:11" x14ac:dyDescent="0.3">
      <c r="A851" s="1">
        <v>44332</v>
      </c>
      <c r="B851" t="s">
        <v>116</v>
      </c>
      <c r="C851">
        <f t="shared" si="79"/>
        <v>0</v>
      </c>
      <c r="D851" t="s">
        <v>870</v>
      </c>
      <c r="E851" t="s">
        <v>6</v>
      </c>
      <c r="F851" t="s">
        <v>16</v>
      </c>
      <c r="G851">
        <f t="shared" si="80"/>
        <v>0</v>
      </c>
      <c r="H851">
        <f t="shared" si="81"/>
        <v>0</v>
      </c>
      <c r="I851">
        <f t="shared" si="82"/>
        <v>0</v>
      </c>
      <c r="J851">
        <f t="shared" si="83"/>
        <v>0</v>
      </c>
      <c r="K851">
        <f t="shared" si="84"/>
        <v>0</v>
      </c>
    </row>
    <row r="852" spans="1:11" x14ac:dyDescent="0.3">
      <c r="A852" s="1">
        <v>44333</v>
      </c>
      <c r="B852" t="s">
        <v>14</v>
      </c>
      <c r="C852">
        <f t="shared" si="79"/>
        <v>1</v>
      </c>
      <c r="D852" t="s">
        <v>871</v>
      </c>
      <c r="E852" t="s">
        <v>10</v>
      </c>
      <c r="F852" t="s">
        <v>16</v>
      </c>
      <c r="G852">
        <f t="shared" si="80"/>
        <v>0</v>
      </c>
      <c r="H852">
        <f t="shared" si="81"/>
        <v>0</v>
      </c>
      <c r="I852">
        <f t="shared" si="82"/>
        <v>0</v>
      </c>
      <c r="J852">
        <f t="shared" si="83"/>
        <v>0</v>
      </c>
      <c r="K852">
        <f t="shared" si="84"/>
        <v>0</v>
      </c>
    </row>
    <row r="853" spans="1:11" x14ac:dyDescent="0.3">
      <c r="A853" s="1">
        <v>44334</v>
      </c>
      <c r="B853" t="s">
        <v>75</v>
      </c>
      <c r="C853">
        <f t="shared" si="79"/>
        <v>1</v>
      </c>
      <c r="D853" t="s">
        <v>872</v>
      </c>
      <c r="E853" t="s">
        <v>10</v>
      </c>
      <c r="F853" t="s">
        <v>77</v>
      </c>
      <c r="G853">
        <f t="shared" si="80"/>
        <v>1</v>
      </c>
      <c r="H853">
        <f t="shared" si="81"/>
        <v>0</v>
      </c>
      <c r="I853">
        <f t="shared" si="82"/>
        <v>0</v>
      </c>
      <c r="J853">
        <f t="shared" si="83"/>
        <v>0</v>
      </c>
      <c r="K853">
        <f t="shared" si="84"/>
        <v>0</v>
      </c>
    </row>
    <row r="854" spans="1:11" x14ac:dyDescent="0.3">
      <c r="A854" s="1">
        <v>44334</v>
      </c>
      <c r="B854" t="s">
        <v>14</v>
      </c>
      <c r="C854">
        <f t="shared" si="79"/>
        <v>1</v>
      </c>
      <c r="D854" t="s">
        <v>873</v>
      </c>
      <c r="E854" t="s">
        <v>10</v>
      </c>
      <c r="F854" t="s">
        <v>16</v>
      </c>
      <c r="G854">
        <f t="shared" si="80"/>
        <v>0</v>
      </c>
      <c r="H854">
        <f t="shared" si="81"/>
        <v>0</v>
      </c>
      <c r="I854">
        <f t="shared" si="82"/>
        <v>0</v>
      </c>
      <c r="J854">
        <f t="shared" si="83"/>
        <v>0</v>
      </c>
      <c r="K854">
        <f t="shared" si="84"/>
        <v>0</v>
      </c>
    </row>
    <row r="855" spans="1:11" x14ac:dyDescent="0.3">
      <c r="A855" s="1">
        <v>44337</v>
      </c>
      <c r="B855" t="s">
        <v>14</v>
      </c>
      <c r="C855">
        <f t="shared" si="79"/>
        <v>1</v>
      </c>
      <c r="D855" t="s">
        <v>874</v>
      </c>
      <c r="E855" t="s">
        <v>13</v>
      </c>
      <c r="F855" t="s">
        <v>16</v>
      </c>
      <c r="G855">
        <f t="shared" si="80"/>
        <v>0</v>
      </c>
      <c r="H855">
        <f t="shared" si="81"/>
        <v>0</v>
      </c>
      <c r="I855">
        <f t="shared" si="82"/>
        <v>0</v>
      </c>
      <c r="J855">
        <f t="shared" si="83"/>
        <v>0</v>
      </c>
      <c r="K855">
        <f t="shared" si="84"/>
        <v>0</v>
      </c>
    </row>
    <row r="856" spans="1:11" x14ac:dyDescent="0.3">
      <c r="A856" s="1">
        <v>44339</v>
      </c>
      <c r="B856" t="s">
        <v>33</v>
      </c>
      <c r="C856">
        <f t="shared" si="79"/>
        <v>1</v>
      </c>
      <c r="D856" t="s">
        <v>875</v>
      </c>
      <c r="E856" t="s">
        <v>6</v>
      </c>
      <c r="F856" t="s">
        <v>7</v>
      </c>
      <c r="G856">
        <f t="shared" si="80"/>
        <v>0</v>
      </c>
      <c r="H856">
        <f t="shared" si="81"/>
        <v>0</v>
      </c>
      <c r="I856">
        <f t="shared" si="82"/>
        <v>0</v>
      </c>
      <c r="J856">
        <f t="shared" si="83"/>
        <v>0</v>
      </c>
      <c r="K856">
        <f t="shared" si="84"/>
        <v>0</v>
      </c>
    </row>
    <row r="857" spans="1:11" x14ac:dyDescent="0.3">
      <c r="A857" s="1">
        <v>44341</v>
      </c>
      <c r="B857" t="s">
        <v>14</v>
      </c>
      <c r="C857">
        <f t="shared" si="79"/>
        <v>1</v>
      </c>
      <c r="D857" t="s">
        <v>876</v>
      </c>
      <c r="E857" t="s">
        <v>6</v>
      </c>
      <c r="F857" t="s">
        <v>16</v>
      </c>
      <c r="G857">
        <f t="shared" si="80"/>
        <v>0</v>
      </c>
      <c r="H857">
        <f t="shared" si="81"/>
        <v>0</v>
      </c>
      <c r="I857">
        <f t="shared" si="82"/>
        <v>0</v>
      </c>
      <c r="J857">
        <f t="shared" si="83"/>
        <v>0</v>
      </c>
      <c r="K857">
        <f t="shared" si="84"/>
        <v>0</v>
      </c>
    </row>
    <row r="858" spans="1:11" x14ac:dyDescent="0.3">
      <c r="A858" s="1">
        <v>44343</v>
      </c>
      <c r="B858" t="s">
        <v>75</v>
      </c>
      <c r="C858">
        <f t="shared" si="79"/>
        <v>1</v>
      </c>
      <c r="D858" t="s">
        <v>877</v>
      </c>
      <c r="E858" t="s">
        <v>6</v>
      </c>
      <c r="F858" t="s">
        <v>77</v>
      </c>
      <c r="G858">
        <f t="shared" si="80"/>
        <v>1</v>
      </c>
      <c r="H858">
        <f t="shared" si="81"/>
        <v>0</v>
      </c>
      <c r="I858">
        <f t="shared" si="82"/>
        <v>0</v>
      </c>
      <c r="J858">
        <f t="shared" si="83"/>
        <v>0</v>
      </c>
      <c r="K858">
        <f t="shared" si="84"/>
        <v>0</v>
      </c>
    </row>
    <row r="859" spans="1:11" x14ac:dyDescent="0.3">
      <c r="A859" s="1">
        <v>44343</v>
      </c>
      <c r="B859" t="s">
        <v>33</v>
      </c>
      <c r="C859">
        <f t="shared" si="79"/>
        <v>1</v>
      </c>
      <c r="D859" t="s">
        <v>878</v>
      </c>
      <c r="E859" t="s">
        <v>13</v>
      </c>
      <c r="F859" t="s">
        <v>7</v>
      </c>
      <c r="G859">
        <f t="shared" si="80"/>
        <v>0</v>
      </c>
      <c r="H859">
        <f t="shared" si="81"/>
        <v>0</v>
      </c>
      <c r="I859">
        <f t="shared" si="82"/>
        <v>0</v>
      </c>
      <c r="J859">
        <f t="shared" si="83"/>
        <v>0</v>
      </c>
      <c r="K859">
        <f t="shared" si="84"/>
        <v>0</v>
      </c>
    </row>
    <row r="860" spans="1:11" x14ac:dyDescent="0.3">
      <c r="A860" s="1">
        <v>44343</v>
      </c>
      <c r="B860" t="s">
        <v>14</v>
      </c>
      <c r="C860">
        <f t="shared" si="79"/>
        <v>1</v>
      </c>
      <c r="D860" t="s">
        <v>879</v>
      </c>
      <c r="E860" t="s">
        <v>6</v>
      </c>
      <c r="F860" t="s">
        <v>16</v>
      </c>
      <c r="G860">
        <f t="shared" si="80"/>
        <v>1</v>
      </c>
      <c r="H860">
        <f t="shared" si="81"/>
        <v>0</v>
      </c>
      <c r="I860">
        <f t="shared" si="82"/>
        <v>0</v>
      </c>
      <c r="J860">
        <f t="shared" si="83"/>
        <v>0</v>
      </c>
      <c r="K860">
        <f t="shared" si="84"/>
        <v>0</v>
      </c>
    </row>
    <row r="861" spans="1:11" x14ac:dyDescent="0.3">
      <c r="A861" s="1">
        <v>44343</v>
      </c>
      <c r="B861" t="s">
        <v>14</v>
      </c>
      <c r="C861">
        <f t="shared" si="79"/>
        <v>1</v>
      </c>
      <c r="D861" t="s">
        <v>880</v>
      </c>
      <c r="E861" t="s">
        <v>10</v>
      </c>
      <c r="F861" t="s">
        <v>16</v>
      </c>
      <c r="G861">
        <f t="shared" si="80"/>
        <v>1</v>
      </c>
      <c r="H861">
        <f t="shared" si="81"/>
        <v>0</v>
      </c>
      <c r="I861">
        <f t="shared" si="82"/>
        <v>0</v>
      </c>
      <c r="J861">
        <f t="shared" si="83"/>
        <v>0</v>
      </c>
      <c r="K861">
        <f t="shared" si="84"/>
        <v>0</v>
      </c>
    </row>
    <row r="862" spans="1:11" x14ac:dyDescent="0.3">
      <c r="A862" s="1">
        <v>44344</v>
      </c>
      <c r="B862" t="s">
        <v>108</v>
      </c>
      <c r="C862">
        <f t="shared" si="79"/>
        <v>1</v>
      </c>
      <c r="D862" t="s">
        <v>881</v>
      </c>
      <c r="E862" t="s">
        <v>13</v>
      </c>
      <c r="F862" t="s">
        <v>110</v>
      </c>
      <c r="G862">
        <f t="shared" si="80"/>
        <v>0</v>
      </c>
      <c r="H862">
        <f t="shared" si="81"/>
        <v>0</v>
      </c>
      <c r="I862">
        <f t="shared" si="82"/>
        <v>0</v>
      </c>
      <c r="J862">
        <f t="shared" si="83"/>
        <v>0</v>
      </c>
      <c r="K862">
        <f t="shared" si="84"/>
        <v>0</v>
      </c>
    </row>
    <row r="863" spans="1:11" x14ac:dyDescent="0.3">
      <c r="A863" s="1">
        <v>44345</v>
      </c>
      <c r="B863" t="s">
        <v>14</v>
      </c>
      <c r="C863">
        <f t="shared" si="79"/>
        <v>1</v>
      </c>
      <c r="D863" t="s">
        <v>882</v>
      </c>
      <c r="E863" t="s">
        <v>6</v>
      </c>
      <c r="F863" t="s">
        <v>16</v>
      </c>
      <c r="G863">
        <f t="shared" si="80"/>
        <v>0</v>
      </c>
      <c r="H863">
        <f t="shared" si="81"/>
        <v>0</v>
      </c>
      <c r="I863">
        <f t="shared" si="82"/>
        <v>0</v>
      </c>
      <c r="J863">
        <f t="shared" si="83"/>
        <v>0</v>
      </c>
      <c r="K863">
        <f t="shared" si="84"/>
        <v>0</v>
      </c>
    </row>
    <row r="864" spans="1:11" x14ac:dyDescent="0.3">
      <c r="A864" s="1">
        <v>44345</v>
      </c>
      <c r="B864" t="s">
        <v>14</v>
      </c>
      <c r="C864">
        <f t="shared" si="79"/>
        <v>1</v>
      </c>
      <c r="D864" t="s">
        <v>883</v>
      </c>
      <c r="E864" t="s">
        <v>6</v>
      </c>
      <c r="F864" t="s">
        <v>16</v>
      </c>
      <c r="G864">
        <f t="shared" si="80"/>
        <v>0</v>
      </c>
      <c r="H864">
        <f t="shared" si="81"/>
        <v>0</v>
      </c>
      <c r="I864">
        <f t="shared" si="82"/>
        <v>0</v>
      </c>
      <c r="J864">
        <f t="shared" si="83"/>
        <v>0</v>
      </c>
      <c r="K864">
        <f t="shared" si="84"/>
        <v>0</v>
      </c>
    </row>
    <row r="865" spans="1:11" x14ac:dyDescent="0.3">
      <c r="A865" s="1">
        <v>44345</v>
      </c>
      <c r="B865" t="s">
        <v>14</v>
      </c>
      <c r="C865">
        <f t="shared" si="79"/>
        <v>1</v>
      </c>
      <c r="D865" t="s">
        <v>884</v>
      </c>
      <c r="E865" t="s">
        <v>13</v>
      </c>
      <c r="F865" t="s">
        <v>16</v>
      </c>
      <c r="G865">
        <f t="shared" si="80"/>
        <v>0</v>
      </c>
      <c r="H865">
        <f t="shared" si="81"/>
        <v>0</v>
      </c>
      <c r="I865">
        <f t="shared" si="82"/>
        <v>0</v>
      </c>
      <c r="J865">
        <f t="shared" si="83"/>
        <v>0</v>
      </c>
      <c r="K865">
        <f t="shared" si="84"/>
        <v>0</v>
      </c>
    </row>
    <row r="866" spans="1:11" x14ac:dyDescent="0.3">
      <c r="A866" s="1">
        <v>44347</v>
      </c>
      <c r="B866" t="s">
        <v>14</v>
      </c>
      <c r="C866">
        <f t="shared" si="79"/>
        <v>1</v>
      </c>
      <c r="D866" t="s">
        <v>885</v>
      </c>
      <c r="E866" t="s">
        <v>10</v>
      </c>
      <c r="F866" t="s">
        <v>16</v>
      </c>
      <c r="G866">
        <f t="shared" si="80"/>
        <v>1</v>
      </c>
      <c r="H866">
        <f t="shared" si="81"/>
        <v>0</v>
      </c>
      <c r="I866">
        <f t="shared" si="82"/>
        <v>0</v>
      </c>
      <c r="J866">
        <f t="shared" si="83"/>
        <v>0</v>
      </c>
      <c r="K866">
        <f t="shared" si="84"/>
        <v>0</v>
      </c>
    </row>
    <row r="867" spans="1:11" x14ac:dyDescent="0.3">
      <c r="A867" s="1">
        <v>44348</v>
      </c>
      <c r="B867" t="s">
        <v>14</v>
      </c>
      <c r="C867">
        <f t="shared" si="79"/>
        <v>1</v>
      </c>
      <c r="D867" t="s">
        <v>886</v>
      </c>
      <c r="E867" t="s">
        <v>6</v>
      </c>
      <c r="F867" t="s">
        <v>16</v>
      </c>
      <c r="G867">
        <f t="shared" si="80"/>
        <v>0</v>
      </c>
      <c r="H867">
        <f t="shared" si="81"/>
        <v>0</v>
      </c>
      <c r="I867">
        <f t="shared" si="82"/>
        <v>0</v>
      </c>
      <c r="J867">
        <f t="shared" si="83"/>
        <v>0</v>
      </c>
      <c r="K867">
        <f t="shared" si="84"/>
        <v>0</v>
      </c>
    </row>
    <row r="868" spans="1:11" x14ac:dyDescent="0.3">
      <c r="A868" s="1">
        <v>44349</v>
      </c>
      <c r="B868" t="s">
        <v>14</v>
      </c>
      <c r="C868">
        <f t="shared" si="79"/>
        <v>1</v>
      </c>
      <c r="D868" t="s">
        <v>887</v>
      </c>
      <c r="E868" t="s">
        <v>10</v>
      </c>
      <c r="F868" t="s">
        <v>16</v>
      </c>
      <c r="G868">
        <f t="shared" si="80"/>
        <v>0</v>
      </c>
      <c r="H868">
        <f t="shared" si="81"/>
        <v>0</v>
      </c>
      <c r="I868">
        <f t="shared" si="82"/>
        <v>0</v>
      </c>
      <c r="J868">
        <f t="shared" si="83"/>
        <v>0</v>
      </c>
      <c r="K868">
        <f t="shared" si="84"/>
        <v>0</v>
      </c>
    </row>
    <row r="869" spans="1:11" x14ac:dyDescent="0.3">
      <c r="A869" s="1">
        <v>44351</v>
      </c>
      <c r="B869" t="s">
        <v>14</v>
      </c>
      <c r="C869">
        <f t="shared" si="79"/>
        <v>1</v>
      </c>
      <c r="D869" t="s">
        <v>888</v>
      </c>
      <c r="E869" t="s">
        <v>6</v>
      </c>
      <c r="F869" t="s">
        <v>16</v>
      </c>
      <c r="G869">
        <f t="shared" si="80"/>
        <v>0</v>
      </c>
      <c r="H869">
        <f t="shared" si="81"/>
        <v>0</v>
      </c>
      <c r="I869">
        <f t="shared" si="82"/>
        <v>0</v>
      </c>
      <c r="J869">
        <f t="shared" si="83"/>
        <v>1</v>
      </c>
      <c r="K869">
        <f t="shared" si="84"/>
        <v>0</v>
      </c>
    </row>
    <row r="870" spans="1:11" x14ac:dyDescent="0.3">
      <c r="A870" s="1">
        <v>44351</v>
      </c>
      <c r="B870" t="s">
        <v>14</v>
      </c>
      <c r="C870">
        <f t="shared" si="79"/>
        <v>1</v>
      </c>
      <c r="D870" t="s">
        <v>889</v>
      </c>
      <c r="E870" t="s">
        <v>6</v>
      </c>
      <c r="F870" t="s">
        <v>16</v>
      </c>
      <c r="G870">
        <f t="shared" si="80"/>
        <v>0</v>
      </c>
      <c r="H870">
        <f t="shared" si="81"/>
        <v>0</v>
      </c>
      <c r="I870">
        <f t="shared" si="82"/>
        <v>0</v>
      </c>
      <c r="J870">
        <f t="shared" si="83"/>
        <v>1</v>
      </c>
      <c r="K870">
        <f t="shared" si="84"/>
        <v>0</v>
      </c>
    </row>
    <row r="871" spans="1:11" x14ac:dyDescent="0.3">
      <c r="A871" s="1">
        <v>44353</v>
      </c>
      <c r="B871" t="s">
        <v>14</v>
      </c>
      <c r="C871">
        <f t="shared" si="79"/>
        <v>1</v>
      </c>
      <c r="D871" t="s">
        <v>890</v>
      </c>
      <c r="E871" t="s">
        <v>6</v>
      </c>
      <c r="F871" t="s">
        <v>16</v>
      </c>
      <c r="G871">
        <f t="shared" si="80"/>
        <v>0</v>
      </c>
      <c r="H871">
        <f t="shared" si="81"/>
        <v>0</v>
      </c>
      <c r="I871">
        <f t="shared" si="82"/>
        <v>0</v>
      </c>
      <c r="J871">
        <f t="shared" si="83"/>
        <v>1</v>
      </c>
      <c r="K871">
        <f t="shared" si="84"/>
        <v>0</v>
      </c>
    </row>
    <row r="872" spans="1:11" x14ac:dyDescent="0.3">
      <c r="A872" s="1">
        <v>44353</v>
      </c>
      <c r="B872" t="s">
        <v>14</v>
      </c>
      <c r="C872">
        <f t="shared" si="79"/>
        <v>1</v>
      </c>
      <c r="D872" t="s">
        <v>891</v>
      </c>
      <c r="E872" t="s">
        <v>6</v>
      </c>
      <c r="F872" t="s">
        <v>16</v>
      </c>
      <c r="G872">
        <f t="shared" si="80"/>
        <v>0</v>
      </c>
      <c r="H872">
        <f t="shared" si="81"/>
        <v>0</v>
      </c>
      <c r="I872">
        <f t="shared" si="82"/>
        <v>0</v>
      </c>
      <c r="J872">
        <f t="shared" si="83"/>
        <v>1</v>
      </c>
      <c r="K872">
        <f t="shared" si="84"/>
        <v>0</v>
      </c>
    </row>
    <row r="873" spans="1:11" x14ac:dyDescent="0.3">
      <c r="A873" s="1">
        <v>44354</v>
      </c>
      <c r="B873" t="s">
        <v>108</v>
      </c>
      <c r="C873">
        <f t="shared" si="79"/>
        <v>1</v>
      </c>
      <c r="D873" t="s">
        <v>892</v>
      </c>
      <c r="E873" t="s">
        <v>10</v>
      </c>
      <c r="F873" t="s">
        <v>110</v>
      </c>
      <c r="G873">
        <f t="shared" si="80"/>
        <v>0</v>
      </c>
      <c r="H873">
        <f t="shared" si="81"/>
        <v>0</v>
      </c>
      <c r="I873">
        <f t="shared" si="82"/>
        <v>0</v>
      </c>
      <c r="J873">
        <f t="shared" si="83"/>
        <v>0</v>
      </c>
      <c r="K873">
        <f t="shared" si="84"/>
        <v>0</v>
      </c>
    </row>
    <row r="874" spans="1:11" x14ac:dyDescent="0.3">
      <c r="A874" s="1">
        <v>44356</v>
      </c>
      <c r="B874" t="s">
        <v>108</v>
      </c>
      <c r="C874">
        <f t="shared" si="79"/>
        <v>1</v>
      </c>
      <c r="D874" t="s">
        <v>893</v>
      </c>
      <c r="E874" t="s">
        <v>10</v>
      </c>
      <c r="F874" t="s">
        <v>110</v>
      </c>
      <c r="G874">
        <f t="shared" si="80"/>
        <v>0</v>
      </c>
      <c r="H874">
        <f t="shared" si="81"/>
        <v>0</v>
      </c>
      <c r="I874">
        <f t="shared" si="82"/>
        <v>0</v>
      </c>
      <c r="J874">
        <f t="shared" si="83"/>
        <v>0</v>
      </c>
      <c r="K874">
        <f t="shared" si="84"/>
        <v>0</v>
      </c>
    </row>
    <row r="875" spans="1:11" x14ac:dyDescent="0.3">
      <c r="A875" s="1">
        <v>44357</v>
      </c>
      <c r="B875" t="s">
        <v>201</v>
      </c>
      <c r="C875">
        <f t="shared" si="79"/>
        <v>1</v>
      </c>
      <c r="D875" t="s">
        <v>894</v>
      </c>
      <c r="E875" t="s">
        <v>13</v>
      </c>
      <c r="F875" t="s">
        <v>7</v>
      </c>
      <c r="G875">
        <f t="shared" si="80"/>
        <v>0</v>
      </c>
      <c r="H875">
        <f t="shared" si="81"/>
        <v>0</v>
      </c>
      <c r="I875">
        <f t="shared" si="82"/>
        <v>0</v>
      </c>
      <c r="J875">
        <f t="shared" si="83"/>
        <v>0</v>
      </c>
      <c r="K875">
        <f t="shared" si="84"/>
        <v>0</v>
      </c>
    </row>
    <row r="876" spans="1:11" x14ac:dyDescent="0.3">
      <c r="A876" s="1">
        <v>44358</v>
      </c>
      <c r="B876" t="s">
        <v>14</v>
      </c>
      <c r="C876">
        <f t="shared" si="79"/>
        <v>1</v>
      </c>
      <c r="D876" t="s">
        <v>895</v>
      </c>
      <c r="E876" t="s">
        <v>6</v>
      </c>
      <c r="F876" t="s">
        <v>16</v>
      </c>
      <c r="G876">
        <f t="shared" si="80"/>
        <v>0</v>
      </c>
      <c r="H876">
        <f t="shared" si="81"/>
        <v>0</v>
      </c>
      <c r="I876">
        <f t="shared" si="82"/>
        <v>0</v>
      </c>
      <c r="J876">
        <f t="shared" si="83"/>
        <v>0</v>
      </c>
      <c r="K876">
        <f t="shared" si="84"/>
        <v>0</v>
      </c>
    </row>
    <row r="877" spans="1:11" x14ac:dyDescent="0.3">
      <c r="A877" s="1">
        <v>44364</v>
      </c>
      <c r="B877" t="s">
        <v>108</v>
      </c>
      <c r="C877">
        <f t="shared" si="79"/>
        <v>1</v>
      </c>
      <c r="D877" t="s">
        <v>896</v>
      </c>
      <c r="E877" t="s">
        <v>10</v>
      </c>
      <c r="F877" t="s">
        <v>110</v>
      </c>
      <c r="G877">
        <f t="shared" si="80"/>
        <v>0</v>
      </c>
      <c r="H877">
        <f t="shared" si="81"/>
        <v>0</v>
      </c>
      <c r="I877">
        <f t="shared" si="82"/>
        <v>0</v>
      </c>
      <c r="J877">
        <f t="shared" si="83"/>
        <v>0</v>
      </c>
      <c r="K877">
        <f t="shared" si="84"/>
        <v>0</v>
      </c>
    </row>
    <row r="878" spans="1:11" x14ac:dyDescent="0.3">
      <c r="A878" s="1">
        <v>44364</v>
      </c>
      <c r="B878" t="s">
        <v>14</v>
      </c>
      <c r="C878">
        <f t="shared" si="79"/>
        <v>1</v>
      </c>
      <c r="D878" t="s">
        <v>897</v>
      </c>
      <c r="E878" t="s">
        <v>13</v>
      </c>
      <c r="F878" t="s">
        <v>16</v>
      </c>
      <c r="G878">
        <f t="shared" si="80"/>
        <v>0</v>
      </c>
      <c r="H878">
        <f t="shared" si="81"/>
        <v>0</v>
      </c>
      <c r="I878">
        <f t="shared" si="82"/>
        <v>0</v>
      </c>
      <c r="J878">
        <f t="shared" si="83"/>
        <v>0</v>
      </c>
      <c r="K878">
        <f t="shared" si="84"/>
        <v>0</v>
      </c>
    </row>
    <row r="879" spans="1:11" x14ac:dyDescent="0.3">
      <c r="A879" s="1">
        <v>44366</v>
      </c>
      <c r="B879" t="s">
        <v>127</v>
      </c>
      <c r="C879">
        <f t="shared" si="79"/>
        <v>0</v>
      </c>
      <c r="D879" t="s">
        <v>898</v>
      </c>
      <c r="E879" t="s">
        <v>13</v>
      </c>
      <c r="F879" t="s">
        <v>110</v>
      </c>
      <c r="G879">
        <f t="shared" si="80"/>
        <v>0</v>
      </c>
      <c r="H879">
        <f t="shared" si="81"/>
        <v>0</v>
      </c>
      <c r="I879">
        <f t="shared" si="82"/>
        <v>0</v>
      </c>
      <c r="J879">
        <f t="shared" si="83"/>
        <v>0</v>
      </c>
      <c r="K879">
        <f t="shared" si="84"/>
        <v>0</v>
      </c>
    </row>
    <row r="880" spans="1:11" x14ac:dyDescent="0.3">
      <c r="A880" s="1">
        <v>44367</v>
      </c>
      <c r="B880" t="s">
        <v>14</v>
      </c>
      <c r="C880">
        <f t="shared" si="79"/>
        <v>1</v>
      </c>
      <c r="D880" t="s">
        <v>899</v>
      </c>
      <c r="E880" t="s">
        <v>6</v>
      </c>
      <c r="F880" t="s">
        <v>16</v>
      </c>
      <c r="G880">
        <f t="shared" si="80"/>
        <v>0</v>
      </c>
      <c r="H880">
        <f t="shared" si="81"/>
        <v>0</v>
      </c>
      <c r="I880">
        <f t="shared" si="82"/>
        <v>0</v>
      </c>
      <c r="J880">
        <f t="shared" si="83"/>
        <v>0</v>
      </c>
      <c r="K880">
        <f t="shared" si="84"/>
        <v>0</v>
      </c>
    </row>
    <row r="881" spans="1:11" x14ac:dyDescent="0.3">
      <c r="A881" s="1">
        <v>44369</v>
      </c>
      <c r="B881" t="s">
        <v>201</v>
      </c>
      <c r="C881">
        <f t="shared" si="79"/>
        <v>1</v>
      </c>
      <c r="D881" t="s">
        <v>900</v>
      </c>
      <c r="E881" t="s">
        <v>13</v>
      </c>
      <c r="F881" t="s">
        <v>7</v>
      </c>
      <c r="G881">
        <f t="shared" si="80"/>
        <v>0</v>
      </c>
      <c r="H881">
        <f t="shared" si="81"/>
        <v>0</v>
      </c>
      <c r="I881">
        <f t="shared" si="82"/>
        <v>0</v>
      </c>
      <c r="J881">
        <f t="shared" si="83"/>
        <v>0</v>
      </c>
      <c r="K881">
        <f t="shared" si="84"/>
        <v>0</v>
      </c>
    </row>
    <row r="882" spans="1:11" x14ac:dyDescent="0.3">
      <c r="A882" s="1">
        <v>44370</v>
      </c>
      <c r="B882" t="s">
        <v>116</v>
      </c>
      <c r="C882">
        <f t="shared" si="79"/>
        <v>0</v>
      </c>
      <c r="D882" t="s">
        <v>901</v>
      </c>
      <c r="E882" t="s">
        <v>13</v>
      </c>
      <c r="F882" t="s">
        <v>16</v>
      </c>
      <c r="G882">
        <f t="shared" si="80"/>
        <v>0</v>
      </c>
      <c r="H882">
        <f t="shared" si="81"/>
        <v>0</v>
      </c>
      <c r="I882">
        <f t="shared" si="82"/>
        <v>0</v>
      </c>
      <c r="J882">
        <f t="shared" si="83"/>
        <v>0</v>
      </c>
      <c r="K882">
        <f t="shared" si="84"/>
        <v>0</v>
      </c>
    </row>
    <row r="883" spans="1:11" x14ac:dyDescent="0.3">
      <c r="A883" s="1">
        <v>44370</v>
      </c>
      <c r="B883" t="s">
        <v>14</v>
      </c>
      <c r="C883">
        <f t="shared" si="79"/>
        <v>1</v>
      </c>
      <c r="D883" t="s">
        <v>902</v>
      </c>
      <c r="E883" t="s">
        <v>13</v>
      </c>
      <c r="F883" t="s">
        <v>16</v>
      </c>
      <c r="G883">
        <f t="shared" si="80"/>
        <v>0</v>
      </c>
      <c r="H883">
        <f t="shared" si="81"/>
        <v>0</v>
      </c>
      <c r="I883">
        <f t="shared" si="82"/>
        <v>0</v>
      </c>
      <c r="J883">
        <f t="shared" si="83"/>
        <v>0</v>
      </c>
      <c r="K883">
        <f t="shared" si="84"/>
        <v>0</v>
      </c>
    </row>
    <row r="884" spans="1:11" x14ac:dyDescent="0.3">
      <c r="A884" s="1">
        <v>44370</v>
      </c>
      <c r="B884" t="s">
        <v>14</v>
      </c>
      <c r="C884">
        <f t="shared" si="79"/>
        <v>1</v>
      </c>
      <c r="D884" t="s">
        <v>903</v>
      </c>
      <c r="E884" t="s">
        <v>13</v>
      </c>
      <c r="F884" t="s">
        <v>16</v>
      </c>
      <c r="G884">
        <f t="shared" si="80"/>
        <v>0</v>
      </c>
      <c r="H884">
        <f t="shared" si="81"/>
        <v>0</v>
      </c>
      <c r="I884">
        <f t="shared" si="82"/>
        <v>0</v>
      </c>
      <c r="J884">
        <f t="shared" si="83"/>
        <v>0</v>
      </c>
      <c r="K884">
        <f t="shared" si="84"/>
        <v>0</v>
      </c>
    </row>
    <row r="885" spans="1:11" x14ac:dyDescent="0.3">
      <c r="A885" s="1">
        <v>44373</v>
      </c>
      <c r="B885" t="s">
        <v>14</v>
      </c>
      <c r="C885">
        <f t="shared" si="79"/>
        <v>1</v>
      </c>
      <c r="D885" t="s">
        <v>904</v>
      </c>
      <c r="E885" t="s">
        <v>6</v>
      </c>
      <c r="F885" t="s">
        <v>16</v>
      </c>
      <c r="G885">
        <f t="shared" si="80"/>
        <v>0</v>
      </c>
      <c r="H885">
        <f t="shared" si="81"/>
        <v>0</v>
      </c>
      <c r="I885">
        <f t="shared" si="82"/>
        <v>0</v>
      </c>
      <c r="J885">
        <f t="shared" si="83"/>
        <v>0</v>
      </c>
      <c r="K885">
        <f t="shared" si="84"/>
        <v>0</v>
      </c>
    </row>
    <row r="886" spans="1:11" x14ac:dyDescent="0.3">
      <c r="A886" s="1">
        <v>44374</v>
      </c>
      <c r="B886" t="s">
        <v>14</v>
      </c>
      <c r="C886">
        <f t="shared" si="79"/>
        <v>1</v>
      </c>
      <c r="D886" t="s">
        <v>905</v>
      </c>
      <c r="E886" t="s">
        <v>6</v>
      </c>
      <c r="F886" t="s">
        <v>16</v>
      </c>
      <c r="G886">
        <f t="shared" si="80"/>
        <v>1</v>
      </c>
      <c r="H886">
        <f t="shared" si="81"/>
        <v>0</v>
      </c>
      <c r="I886">
        <f t="shared" si="82"/>
        <v>0</v>
      </c>
      <c r="J886">
        <f t="shared" si="83"/>
        <v>0</v>
      </c>
      <c r="K886">
        <f t="shared" si="84"/>
        <v>0</v>
      </c>
    </row>
    <row r="887" spans="1:11" x14ac:dyDescent="0.3">
      <c r="A887" s="1">
        <v>44374</v>
      </c>
      <c r="B887" t="s">
        <v>14</v>
      </c>
      <c r="C887">
        <f t="shared" si="79"/>
        <v>1</v>
      </c>
      <c r="D887" t="s">
        <v>906</v>
      </c>
      <c r="E887" t="s">
        <v>6</v>
      </c>
      <c r="F887" t="s">
        <v>16</v>
      </c>
      <c r="G887">
        <f t="shared" si="80"/>
        <v>1</v>
      </c>
      <c r="H887">
        <f t="shared" si="81"/>
        <v>0</v>
      </c>
      <c r="I887">
        <f t="shared" si="82"/>
        <v>0</v>
      </c>
      <c r="J887">
        <f t="shared" si="83"/>
        <v>0</v>
      </c>
      <c r="K887">
        <f t="shared" si="84"/>
        <v>0</v>
      </c>
    </row>
    <row r="888" spans="1:11" x14ac:dyDescent="0.3">
      <c r="A888" s="1">
        <v>44376</v>
      </c>
      <c r="B888" t="s">
        <v>14</v>
      </c>
      <c r="C888">
        <f t="shared" si="79"/>
        <v>1</v>
      </c>
      <c r="D888" t="s">
        <v>907</v>
      </c>
      <c r="E888" t="s">
        <v>6</v>
      </c>
      <c r="F888" t="s">
        <v>16</v>
      </c>
      <c r="G888">
        <f t="shared" si="80"/>
        <v>1</v>
      </c>
      <c r="H888">
        <f t="shared" si="81"/>
        <v>0</v>
      </c>
      <c r="I888">
        <f t="shared" si="82"/>
        <v>0</v>
      </c>
      <c r="J888">
        <f t="shared" si="83"/>
        <v>0</v>
      </c>
      <c r="K888">
        <f t="shared" si="84"/>
        <v>0</v>
      </c>
    </row>
    <row r="889" spans="1:11" x14ac:dyDescent="0.3">
      <c r="A889" s="1">
        <v>44378</v>
      </c>
      <c r="B889" t="s">
        <v>14</v>
      </c>
      <c r="C889">
        <f t="shared" si="79"/>
        <v>1</v>
      </c>
      <c r="D889" t="s">
        <v>908</v>
      </c>
      <c r="E889" t="s">
        <v>13</v>
      </c>
      <c r="F889" t="s">
        <v>16</v>
      </c>
      <c r="G889">
        <f t="shared" si="80"/>
        <v>0</v>
      </c>
      <c r="H889">
        <f t="shared" si="81"/>
        <v>0</v>
      </c>
      <c r="I889">
        <f t="shared" si="82"/>
        <v>0</v>
      </c>
      <c r="J889">
        <f t="shared" si="83"/>
        <v>0</v>
      </c>
      <c r="K889">
        <f t="shared" si="84"/>
        <v>0</v>
      </c>
    </row>
    <row r="890" spans="1:11" x14ac:dyDescent="0.3">
      <c r="A890" s="1">
        <v>44379</v>
      </c>
      <c r="B890" t="s">
        <v>14</v>
      </c>
      <c r="C890">
        <f t="shared" si="79"/>
        <v>1</v>
      </c>
      <c r="D890" t="s">
        <v>909</v>
      </c>
      <c r="E890" t="s">
        <v>6</v>
      </c>
      <c r="F890" t="s">
        <v>16</v>
      </c>
      <c r="G890">
        <f t="shared" si="80"/>
        <v>0</v>
      </c>
      <c r="H890">
        <f t="shared" si="81"/>
        <v>0</v>
      </c>
      <c r="I890">
        <f t="shared" si="82"/>
        <v>0</v>
      </c>
      <c r="J890">
        <f t="shared" si="83"/>
        <v>0</v>
      </c>
      <c r="K890">
        <f t="shared" si="84"/>
        <v>0</v>
      </c>
    </row>
    <row r="891" spans="1:11" x14ac:dyDescent="0.3">
      <c r="A891" s="1">
        <v>44382</v>
      </c>
      <c r="B891" t="s">
        <v>33</v>
      </c>
      <c r="C891">
        <f t="shared" si="79"/>
        <v>1</v>
      </c>
      <c r="D891" t="s">
        <v>910</v>
      </c>
      <c r="E891" t="s">
        <v>6</v>
      </c>
      <c r="F891" t="s">
        <v>7</v>
      </c>
      <c r="G891">
        <f t="shared" si="80"/>
        <v>0</v>
      </c>
      <c r="H891">
        <f t="shared" si="81"/>
        <v>0</v>
      </c>
      <c r="I891">
        <f t="shared" si="82"/>
        <v>0</v>
      </c>
      <c r="J891">
        <f t="shared" si="83"/>
        <v>0</v>
      </c>
      <c r="K891">
        <f t="shared" si="84"/>
        <v>0</v>
      </c>
    </row>
    <row r="892" spans="1:11" x14ac:dyDescent="0.3">
      <c r="A892" s="1">
        <v>44382</v>
      </c>
      <c r="B892" t="s">
        <v>14</v>
      </c>
      <c r="C892">
        <f t="shared" si="79"/>
        <v>1</v>
      </c>
      <c r="D892" t="s">
        <v>911</v>
      </c>
      <c r="E892" t="s">
        <v>6</v>
      </c>
      <c r="F892" t="s">
        <v>16</v>
      </c>
      <c r="G892">
        <f t="shared" si="80"/>
        <v>0</v>
      </c>
      <c r="H892">
        <f t="shared" si="81"/>
        <v>0</v>
      </c>
      <c r="I892">
        <f t="shared" si="82"/>
        <v>0</v>
      </c>
      <c r="J892">
        <f t="shared" si="83"/>
        <v>0</v>
      </c>
      <c r="K892">
        <f t="shared" si="84"/>
        <v>0</v>
      </c>
    </row>
    <row r="893" spans="1:11" x14ac:dyDescent="0.3">
      <c r="A893" s="1">
        <v>44382</v>
      </c>
      <c r="B893" t="s">
        <v>14</v>
      </c>
      <c r="C893">
        <f t="shared" si="79"/>
        <v>1</v>
      </c>
      <c r="D893" t="s">
        <v>912</v>
      </c>
      <c r="E893" t="s">
        <v>6</v>
      </c>
      <c r="F893" t="s">
        <v>16</v>
      </c>
      <c r="G893">
        <f t="shared" si="80"/>
        <v>1</v>
      </c>
      <c r="H893">
        <f t="shared" si="81"/>
        <v>0</v>
      </c>
      <c r="I893">
        <f t="shared" si="82"/>
        <v>0</v>
      </c>
      <c r="J893">
        <f t="shared" si="83"/>
        <v>0</v>
      </c>
      <c r="K893">
        <f t="shared" si="84"/>
        <v>0</v>
      </c>
    </row>
    <row r="894" spans="1:11" x14ac:dyDescent="0.3">
      <c r="A894" s="1">
        <v>44382</v>
      </c>
      <c r="B894" t="s">
        <v>14</v>
      </c>
      <c r="C894">
        <f t="shared" si="79"/>
        <v>1</v>
      </c>
      <c r="D894" t="s">
        <v>913</v>
      </c>
      <c r="E894" t="s">
        <v>6</v>
      </c>
      <c r="F894" t="s">
        <v>16</v>
      </c>
      <c r="G894">
        <f t="shared" si="80"/>
        <v>0</v>
      </c>
      <c r="H894">
        <f t="shared" si="81"/>
        <v>0</v>
      </c>
      <c r="I894">
        <f t="shared" si="82"/>
        <v>0</v>
      </c>
      <c r="J894">
        <f t="shared" si="83"/>
        <v>0</v>
      </c>
      <c r="K894">
        <f t="shared" si="84"/>
        <v>0</v>
      </c>
    </row>
    <row r="895" spans="1:11" x14ac:dyDescent="0.3">
      <c r="A895" s="1">
        <v>44382</v>
      </c>
      <c r="B895" t="s">
        <v>14</v>
      </c>
      <c r="C895">
        <f t="shared" si="79"/>
        <v>1</v>
      </c>
      <c r="D895" t="s">
        <v>914</v>
      </c>
      <c r="E895" t="s">
        <v>13</v>
      </c>
      <c r="F895" t="s">
        <v>16</v>
      </c>
      <c r="G895">
        <f t="shared" si="80"/>
        <v>0</v>
      </c>
      <c r="H895">
        <f t="shared" si="81"/>
        <v>0</v>
      </c>
      <c r="I895">
        <f t="shared" si="82"/>
        <v>0</v>
      </c>
      <c r="J895">
        <f t="shared" si="83"/>
        <v>0</v>
      </c>
      <c r="K895">
        <f t="shared" si="84"/>
        <v>0</v>
      </c>
    </row>
    <row r="896" spans="1:11" x14ac:dyDescent="0.3">
      <c r="A896" s="1">
        <v>44384</v>
      </c>
      <c r="B896" t="s">
        <v>14</v>
      </c>
      <c r="C896">
        <f t="shared" si="79"/>
        <v>1</v>
      </c>
      <c r="D896" t="s">
        <v>915</v>
      </c>
      <c r="E896" t="s">
        <v>10</v>
      </c>
      <c r="F896" t="s">
        <v>16</v>
      </c>
      <c r="G896">
        <f t="shared" si="80"/>
        <v>0</v>
      </c>
      <c r="H896">
        <f t="shared" si="81"/>
        <v>0</v>
      </c>
      <c r="I896">
        <f t="shared" si="82"/>
        <v>0</v>
      </c>
      <c r="J896">
        <f t="shared" si="83"/>
        <v>0</v>
      </c>
      <c r="K896">
        <f t="shared" si="84"/>
        <v>0</v>
      </c>
    </row>
    <row r="897" spans="1:11" x14ac:dyDescent="0.3">
      <c r="A897" s="1">
        <v>44385</v>
      </c>
      <c r="B897" t="s">
        <v>33</v>
      </c>
      <c r="C897">
        <f t="shared" si="79"/>
        <v>1</v>
      </c>
      <c r="D897" t="s">
        <v>916</v>
      </c>
      <c r="E897" t="s">
        <v>13</v>
      </c>
      <c r="F897" t="s">
        <v>7</v>
      </c>
      <c r="G897">
        <f t="shared" si="80"/>
        <v>1</v>
      </c>
      <c r="H897">
        <f t="shared" si="81"/>
        <v>0</v>
      </c>
      <c r="I897">
        <f t="shared" si="82"/>
        <v>0</v>
      </c>
      <c r="J897">
        <f t="shared" si="83"/>
        <v>0</v>
      </c>
      <c r="K897">
        <f t="shared" si="84"/>
        <v>0</v>
      </c>
    </row>
    <row r="898" spans="1:11" x14ac:dyDescent="0.3">
      <c r="A898" s="1">
        <v>44386</v>
      </c>
      <c r="B898" t="s">
        <v>14</v>
      </c>
      <c r="C898">
        <f t="shared" si="79"/>
        <v>1</v>
      </c>
      <c r="D898" t="s">
        <v>917</v>
      </c>
      <c r="E898" t="s">
        <v>13</v>
      </c>
      <c r="F898" t="s">
        <v>16</v>
      </c>
      <c r="G898">
        <f t="shared" si="80"/>
        <v>1</v>
      </c>
      <c r="H898">
        <f t="shared" si="81"/>
        <v>0</v>
      </c>
      <c r="I898">
        <f t="shared" si="82"/>
        <v>0</v>
      </c>
      <c r="J898">
        <f t="shared" si="83"/>
        <v>0</v>
      </c>
      <c r="K898">
        <f t="shared" si="84"/>
        <v>0</v>
      </c>
    </row>
    <row r="899" spans="1:11" x14ac:dyDescent="0.3">
      <c r="A899" s="1">
        <v>44390</v>
      </c>
      <c r="B899" t="s">
        <v>4</v>
      </c>
      <c r="C899">
        <f t="shared" ref="C899:C962" si="85">IF(OR(B899="New York Times", B899="CNN", B899="FOX", B899="USA Today", B899="New York Post", B899="CNBC", B899="Washington Post"), 1, 0)</f>
        <v>1</v>
      </c>
      <c r="D899" t="s">
        <v>918</v>
      </c>
      <c r="E899" t="s">
        <v>13</v>
      </c>
      <c r="F899" t="s">
        <v>7</v>
      </c>
      <c r="G899">
        <f t="shared" ref="G899:G962" si="86">IF(OR(ISNUMBER(SEARCH("electric car",D899)), ISNUMBER(SEARCH("electric vehicle",D899)), ISNUMBER(SEARCH("battery-powered vehicle",D899))), 1, 0)</f>
        <v>0</v>
      </c>
      <c r="H899">
        <f t="shared" ref="H899:H962" si="87">IF(ISNUMBER(SEARCH("ammonia", D899)), 1, 0)</f>
        <v>0</v>
      </c>
      <c r="I899">
        <f t="shared" ref="I899:I962" si="88">IF(ISNUMBER(SEARCH("methanol", D899)), 1, 0)</f>
        <v>0</v>
      </c>
      <c r="J899">
        <f t="shared" ref="J899:J962" si="89">IF(ISNUMBER(SEARCH("hydrogen", D899)), 1, 0)</f>
        <v>0</v>
      </c>
      <c r="K899">
        <f t="shared" ref="K899:K962" si="90">IF(OR(ISNUMBER(SEARCH("e-fuel", D899)), ISNUMBER(SEARCH("alternative fuel", D899)), ISNUMBER(SEARCH("biofuel", D899)), ISNUMBER(SEARCH("ammonia", D899)), ISNUMBER(SEARCH("methanol", D899))), 1, 0)</f>
        <v>0</v>
      </c>
    </row>
    <row r="900" spans="1:11" x14ac:dyDescent="0.3">
      <c r="A900" s="1">
        <v>44390</v>
      </c>
      <c r="B900" t="s">
        <v>201</v>
      </c>
      <c r="C900">
        <f t="shared" si="85"/>
        <v>1</v>
      </c>
      <c r="D900" t="s">
        <v>919</v>
      </c>
      <c r="E900" t="s">
        <v>6</v>
      </c>
      <c r="F900" t="s">
        <v>7</v>
      </c>
      <c r="G900">
        <f t="shared" si="86"/>
        <v>0</v>
      </c>
      <c r="H900">
        <f t="shared" si="87"/>
        <v>0</v>
      </c>
      <c r="I900">
        <f t="shared" si="88"/>
        <v>0</v>
      </c>
      <c r="J900">
        <f t="shared" si="89"/>
        <v>0</v>
      </c>
      <c r="K900">
        <f t="shared" si="90"/>
        <v>0</v>
      </c>
    </row>
    <row r="901" spans="1:11" x14ac:dyDescent="0.3">
      <c r="A901" s="1">
        <v>44391</v>
      </c>
      <c r="B901" t="s">
        <v>14</v>
      </c>
      <c r="C901">
        <f t="shared" si="85"/>
        <v>1</v>
      </c>
      <c r="D901" t="s">
        <v>920</v>
      </c>
      <c r="E901" t="s">
        <v>10</v>
      </c>
      <c r="F901" t="s">
        <v>16</v>
      </c>
      <c r="G901">
        <f t="shared" si="86"/>
        <v>0</v>
      </c>
      <c r="H901">
        <f t="shared" si="87"/>
        <v>0</v>
      </c>
      <c r="I901">
        <f t="shared" si="88"/>
        <v>0</v>
      </c>
      <c r="J901">
        <f t="shared" si="89"/>
        <v>0</v>
      </c>
      <c r="K901">
        <f t="shared" si="90"/>
        <v>0</v>
      </c>
    </row>
    <row r="902" spans="1:11" x14ac:dyDescent="0.3">
      <c r="A902" s="1">
        <v>44391</v>
      </c>
      <c r="B902" t="s">
        <v>14</v>
      </c>
      <c r="C902">
        <f t="shared" si="85"/>
        <v>1</v>
      </c>
      <c r="D902" t="s">
        <v>921</v>
      </c>
      <c r="E902" t="s">
        <v>10</v>
      </c>
      <c r="F902" t="s">
        <v>16</v>
      </c>
      <c r="G902">
        <f t="shared" si="86"/>
        <v>0</v>
      </c>
      <c r="H902">
        <f t="shared" si="87"/>
        <v>0</v>
      </c>
      <c r="I902">
        <f t="shared" si="88"/>
        <v>0</v>
      </c>
      <c r="J902">
        <f t="shared" si="89"/>
        <v>0</v>
      </c>
      <c r="K902">
        <f t="shared" si="90"/>
        <v>0</v>
      </c>
    </row>
    <row r="903" spans="1:11" x14ac:dyDescent="0.3">
      <c r="A903" s="1">
        <v>44392</v>
      </c>
      <c r="B903" t="s">
        <v>116</v>
      </c>
      <c r="C903">
        <f t="shared" si="85"/>
        <v>0</v>
      </c>
      <c r="D903" t="s">
        <v>922</v>
      </c>
      <c r="E903" t="s">
        <v>13</v>
      </c>
      <c r="F903" t="s">
        <v>16</v>
      </c>
      <c r="G903">
        <f t="shared" si="86"/>
        <v>0</v>
      </c>
      <c r="H903">
        <f t="shared" si="87"/>
        <v>0</v>
      </c>
      <c r="I903">
        <f t="shared" si="88"/>
        <v>0</v>
      </c>
      <c r="J903">
        <f t="shared" si="89"/>
        <v>1</v>
      </c>
      <c r="K903">
        <f t="shared" si="90"/>
        <v>0</v>
      </c>
    </row>
    <row r="904" spans="1:11" x14ac:dyDescent="0.3">
      <c r="A904" s="1">
        <v>44392</v>
      </c>
      <c r="B904" t="s">
        <v>14</v>
      </c>
      <c r="C904">
        <f t="shared" si="85"/>
        <v>1</v>
      </c>
      <c r="D904" t="s">
        <v>923</v>
      </c>
      <c r="E904" t="s">
        <v>6</v>
      </c>
      <c r="F904" t="s">
        <v>16</v>
      </c>
      <c r="G904">
        <f t="shared" si="86"/>
        <v>0</v>
      </c>
      <c r="H904">
        <f t="shared" si="87"/>
        <v>0</v>
      </c>
      <c r="I904">
        <f t="shared" si="88"/>
        <v>0</v>
      </c>
      <c r="J904">
        <f t="shared" si="89"/>
        <v>0</v>
      </c>
      <c r="K904">
        <f t="shared" si="90"/>
        <v>0</v>
      </c>
    </row>
    <row r="905" spans="1:11" x14ac:dyDescent="0.3">
      <c r="A905" s="1">
        <v>44393</v>
      </c>
      <c r="B905" t="s">
        <v>116</v>
      </c>
      <c r="C905">
        <f t="shared" si="85"/>
        <v>0</v>
      </c>
      <c r="D905" t="s">
        <v>924</v>
      </c>
      <c r="E905" t="s">
        <v>13</v>
      </c>
      <c r="F905" t="s">
        <v>16</v>
      </c>
      <c r="G905">
        <f t="shared" si="86"/>
        <v>0</v>
      </c>
      <c r="H905">
        <f t="shared" si="87"/>
        <v>0</v>
      </c>
      <c r="I905">
        <f t="shared" si="88"/>
        <v>0</v>
      </c>
      <c r="J905">
        <f t="shared" si="89"/>
        <v>1</v>
      </c>
      <c r="K905">
        <f t="shared" si="90"/>
        <v>0</v>
      </c>
    </row>
    <row r="906" spans="1:11" x14ac:dyDescent="0.3">
      <c r="A906" s="1">
        <v>44396</v>
      </c>
      <c r="B906" t="s">
        <v>14</v>
      </c>
      <c r="C906">
        <f t="shared" si="85"/>
        <v>1</v>
      </c>
      <c r="D906" t="s">
        <v>925</v>
      </c>
      <c r="E906" t="s">
        <v>10</v>
      </c>
      <c r="F906" t="s">
        <v>16</v>
      </c>
      <c r="G906">
        <f t="shared" si="86"/>
        <v>0</v>
      </c>
      <c r="H906">
        <f t="shared" si="87"/>
        <v>0</v>
      </c>
      <c r="I906">
        <f t="shared" si="88"/>
        <v>0</v>
      </c>
      <c r="J906">
        <f t="shared" si="89"/>
        <v>0</v>
      </c>
      <c r="K906">
        <f t="shared" si="90"/>
        <v>0</v>
      </c>
    </row>
    <row r="907" spans="1:11" x14ac:dyDescent="0.3">
      <c r="A907" s="1">
        <v>44397</v>
      </c>
      <c r="B907" t="s">
        <v>201</v>
      </c>
      <c r="C907">
        <f t="shared" si="85"/>
        <v>1</v>
      </c>
      <c r="D907" t="s">
        <v>926</v>
      </c>
      <c r="E907" t="s">
        <v>13</v>
      </c>
      <c r="F907" t="s">
        <v>7</v>
      </c>
      <c r="G907">
        <f t="shared" si="86"/>
        <v>0</v>
      </c>
      <c r="H907">
        <f t="shared" si="87"/>
        <v>0</v>
      </c>
      <c r="I907">
        <f t="shared" si="88"/>
        <v>0</v>
      </c>
      <c r="J907">
        <f t="shared" si="89"/>
        <v>0</v>
      </c>
      <c r="K907">
        <f t="shared" si="90"/>
        <v>0</v>
      </c>
    </row>
    <row r="908" spans="1:11" x14ac:dyDescent="0.3">
      <c r="A908" s="1">
        <v>44399</v>
      </c>
      <c r="B908" t="s">
        <v>14</v>
      </c>
      <c r="C908">
        <f t="shared" si="85"/>
        <v>1</v>
      </c>
      <c r="D908" t="s">
        <v>927</v>
      </c>
      <c r="E908" t="s">
        <v>6</v>
      </c>
      <c r="F908" t="s">
        <v>16</v>
      </c>
      <c r="G908">
        <f t="shared" si="86"/>
        <v>0</v>
      </c>
      <c r="H908">
        <f t="shared" si="87"/>
        <v>0</v>
      </c>
      <c r="I908">
        <f t="shared" si="88"/>
        <v>0</v>
      </c>
      <c r="J908">
        <f t="shared" si="89"/>
        <v>0</v>
      </c>
      <c r="K908">
        <f t="shared" si="90"/>
        <v>0</v>
      </c>
    </row>
    <row r="909" spans="1:11" x14ac:dyDescent="0.3">
      <c r="A909" s="1">
        <v>44402</v>
      </c>
      <c r="B909" t="s">
        <v>4</v>
      </c>
      <c r="C909">
        <f t="shared" si="85"/>
        <v>1</v>
      </c>
      <c r="D909" t="s">
        <v>928</v>
      </c>
      <c r="E909" t="s">
        <v>10</v>
      </c>
      <c r="F909" t="s">
        <v>7</v>
      </c>
      <c r="G909">
        <f t="shared" si="86"/>
        <v>0</v>
      </c>
      <c r="H909">
        <f t="shared" si="87"/>
        <v>0</v>
      </c>
      <c r="I909">
        <f t="shared" si="88"/>
        <v>0</v>
      </c>
      <c r="J909">
        <f t="shared" si="89"/>
        <v>1</v>
      </c>
      <c r="K909">
        <f t="shared" si="90"/>
        <v>0</v>
      </c>
    </row>
    <row r="910" spans="1:11" x14ac:dyDescent="0.3">
      <c r="A910" s="1">
        <v>44404</v>
      </c>
      <c r="B910" t="s">
        <v>14</v>
      </c>
      <c r="C910">
        <f t="shared" si="85"/>
        <v>1</v>
      </c>
      <c r="D910" t="s">
        <v>929</v>
      </c>
      <c r="E910" t="s">
        <v>10</v>
      </c>
      <c r="F910" t="s">
        <v>16</v>
      </c>
      <c r="G910">
        <f t="shared" si="86"/>
        <v>0</v>
      </c>
      <c r="H910">
        <f t="shared" si="87"/>
        <v>0</v>
      </c>
      <c r="I910">
        <f t="shared" si="88"/>
        <v>0</v>
      </c>
      <c r="J910">
        <f t="shared" si="89"/>
        <v>0</v>
      </c>
      <c r="K910">
        <f t="shared" si="90"/>
        <v>0</v>
      </c>
    </row>
    <row r="911" spans="1:11" x14ac:dyDescent="0.3">
      <c r="A911" s="1">
        <v>44405</v>
      </c>
      <c r="B911" t="s">
        <v>4</v>
      </c>
      <c r="C911">
        <f t="shared" si="85"/>
        <v>1</v>
      </c>
      <c r="D911" t="s">
        <v>930</v>
      </c>
      <c r="E911" t="s">
        <v>6</v>
      </c>
      <c r="F911" t="s">
        <v>7</v>
      </c>
      <c r="G911">
        <f t="shared" si="86"/>
        <v>1</v>
      </c>
      <c r="H911">
        <f t="shared" si="87"/>
        <v>0</v>
      </c>
      <c r="I911">
        <f t="shared" si="88"/>
        <v>0</v>
      </c>
      <c r="J911">
        <f t="shared" si="89"/>
        <v>0</v>
      </c>
      <c r="K911">
        <f t="shared" si="90"/>
        <v>0</v>
      </c>
    </row>
    <row r="912" spans="1:11" x14ac:dyDescent="0.3">
      <c r="A912" s="1">
        <v>44408</v>
      </c>
      <c r="B912" t="s">
        <v>108</v>
      </c>
      <c r="C912">
        <f t="shared" si="85"/>
        <v>1</v>
      </c>
      <c r="D912" t="s">
        <v>931</v>
      </c>
      <c r="E912" t="s">
        <v>13</v>
      </c>
      <c r="F912" t="s">
        <v>110</v>
      </c>
      <c r="G912">
        <f t="shared" si="86"/>
        <v>0</v>
      </c>
      <c r="H912">
        <f t="shared" si="87"/>
        <v>0</v>
      </c>
      <c r="I912">
        <f t="shared" si="88"/>
        <v>0</v>
      </c>
      <c r="J912">
        <f t="shared" si="89"/>
        <v>0</v>
      </c>
      <c r="K912">
        <f t="shared" si="90"/>
        <v>0</v>
      </c>
    </row>
    <row r="913" spans="1:11" x14ac:dyDescent="0.3">
      <c r="A913" s="1">
        <v>44408</v>
      </c>
      <c r="B913" t="s">
        <v>201</v>
      </c>
      <c r="C913">
        <f t="shared" si="85"/>
        <v>1</v>
      </c>
      <c r="D913" t="s">
        <v>932</v>
      </c>
      <c r="E913" t="s">
        <v>13</v>
      </c>
      <c r="F913" t="s">
        <v>7</v>
      </c>
      <c r="G913">
        <f t="shared" si="86"/>
        <v>1</v>
      </c>
      <c r="H913">
        <f t="shared" si="87"/>
        <v>0</v>
      </c>
      <c r="I913">
        <f t="shared" si="88"/>
        <v>0</v>
      </c>
      <c r="J913">
        <f t="shared" si="89"/>
        <v>0</v>
      </c>
      <c r="K913">
        <f t="shared" si="90"/>
        <v>0</v>
      </c>
    </row>
    <row r="914" spans="1:11" x14ac:dyDescent="0.3">
      <c r="A914" s="1">
        <v>44411</v>
      </c>
      <c r="B914" t="s">
        <v>4</v>
      </c>
      <c r="C914">
        <f t="shared" si="85"/>
        <v>1</v>
      </c>
      <c r="D914" t="s">
        <v>933</v>
      </c>
      <c r="E914" t="s">
        <v>6</v>
      </c>
      <c r="F914" t="s">
        <v>7</v>
      </c>
      <c r="G914">
        <f t="shared" si="86"/>
        <v>0</v>
      </c>
      <c r="H914">
        <f t="shared" si="87"/>
        <v>0</v>
      </c>
      <c r="I914">
        <f t="shared" si="88"/>
        <v>0</v>
      </c>
      <c r="J914">
        <f t="shared" si="89"/>
        <v>0</v>
      </c>
      <c r="K914">
        <f t="shared" si="90"/>
        <v>0</v>
      </c>
    </row>
    <row r="915" spans="1:11" x14ac:dyDescent="0.3">
      <c r="A915" s="1">
        <v>44411</v>
      </c>
      <c r="B915" t="s">
        <v>14</v>
      </c>
      <c r="C915">
        <f t="shared" si="85"/>
        <v>1</v>
      </c>
      <c r="D915" t="s">
        <v>934</v>
      </c>
      <c r="E915" t="s">
        <v>6</v>
      </c>
      <c r="F915" t="s">
        <v>16</v>
      </c>
      <c r="G915">
        <f t="shared" si="86"/>
        <v>0</v>
      </c>
      <c r="H915">
        <f t="shared" si="87"/>
        <v>0</v>
      </c>
      <c r="I915">
        <f t="shared" si="88"/>
        <v>0</v>
      </c>
      <c r="J915">
        <f t="shared" si="89"/>
        <v>0</v>
      </c>
      <c r="K915">
        <f t="shared" si="90"/>
        <v>0</v>
      </c>
    </row>
    <row r="916" spans="1:11" x14ac:dyDescent="0.3">
      <c r="A916" s="1">
        <v>44413</v>
      </c>
      <c r="B916" t="s">
        <v>116</v>
      </c>
      <c r="C916">
        <f t="shared" si="85"/>
        <v>0</v>
      </c>
      <c r="D916" t="s">
        <v>935</v>
      </c>
      <c r="E916" t="s">
        <v>13</v>
      </c>
      <c r="F916" t="s">
        <v>16</v>
      </c>
      <c r="G916">
        <f t="shared" si="86"/>
        <v>1</v>
      </c>
      <c r="H916">
        <f t="shared" si="87"/>
        <v>0</v>
      </c>
      <c r="I916">
        <f t="shared" si="88"/>
        <v>0</v>
      </c>
      <c r="J916">
        <f t="shared" si="89"/>
        <v>0</v>
      </c>
      <c r="K916">
        <f t="shared" si="90"/>
        <v>0</v>
      </c>
    </row>
    <row r="917" spans="1:11" x14ac:dyDescent="0.3">
      <c r="A917" s="1">
        <v>44413</v>
      </c>
      <c r="B917" t="s">
        <v>14</v>
      </c>
      <c r="C917">
        <f t="shared" si="85"/>
        <v>1</v>
      </c>
      <c r="D917" t="s">
        <v>936</v>
      </c>
      <c r="E917" t="s">
        <v>10</v>
      </c>
      <c r="F917" t="s">
        <v>16</v>
      </c>
      <c r="G917">
        <f t="shared" si="86"/>
        <v>0</v>
      </c>
      <c r="H917">
        <f t="shared" si="87"/>
        <v>0</v>
      </c>
      <c r="I917">
        <f t="shared" si="88"/>
        <v>0</v>
      </c>
      <c r="J917">
        <f t="shared" si="89"/>
        <v>0</v>
      </c>
      <c r="K917">
        <f t="shared" si="90"/>
        <v>0</v>
      </c>
    </row>
    <row r="918" spans="1:11" x14ac:dyDescent="0.3">
      <c r="A918" s="1">
        <v>44413</v>
      </c>
      <c r="B918" t="s">
        <v>14</v>
      </c>
      <c r="C918">
        <f t="shared" si="85"/>
        <v>1</v>
      </c>
      <c r="D918" t="s">
        <v>937</v>
      </c>
      <c r="E918" t="s">
        <v>6</v>
      </c>
      <c r="F918" t="s">
        <v>16</v>
      </c>
      <c r="G918">
        <f t="shared" si="86"/>
        <v>1</v>
      </c>
      <c r="H918">
        <f t="shared" si="87"/>
        <v>0</v>
      </c>
      <c r="I918">
        <f t="shared" si="88"/>
        <v>0</v>
      </c>
      <c r="J918">
        <f t="shared" si="89"/>
        <v>0</v>
      </c>
      <c r="K918">
        <f t="shared" si="90"/>
        <v>0</v>
      </c>
    </row>
    <row r="919" spans="1:11" x14ac:dyDescent="0.3">
      <c r="A919" s="1">
        <v>44414</v>
      </c>
      <c r="B919" t="s">
        <v>14</v>
      </c>
      <c r="C919">
        <f t="shared" si="85"/>
        <v>1</v>
      </c>
      <c r="D919" t="s">
        <v>938</v>
      </c>
      <c r="E919" t="s">
        <v>10</v>
      </c>
      <c r="F919" t="s">
        <v>16</v>
      </c>
      <c r="G919">
        <f t="shared" si="86"/>
        <v>0</v>
      </c>
      <c r="H919">
        <f t="shared" si="87"/>
        <v>0</v>
      </c>
      <c r="I919">
        <f t="shared" si="88"/>
        <v>0</v>
      </c>
      <c r="J919">
        <f t="shared" si="89"/>
        <v>0</v>
      </c>
      <c r="K919">
        <f t="shared" si="90"/>
        <v>0</v>
      </c>
    </row>
    <row r="920" spans="1:11" x14ac:dyDescent="0.3">
      <c r="A920" s="1">
        <v>44414</v>
      </c>
      <c r="B920" t="s">
        <v>14</v>
      </c>
      <c r="C920">
        <f t="shared" si="85"/>
        <v>1</v>
      </c>
      <c r="D920" t="s">
        <v>939</v>
      </c>
      <c r="E920" t="s">
        <v>13</v>
      </c>
      <c r="F920" t="s">
        <v>16</v>
      </c>
      <c r="G920">
        <f t="shared" si="86"/>
        <v>0</v>
      </c>
      <c r="H920">
        <f t="shared" si="87"/>
        <v>0</v>
      </c>
      <c r="I920">
        <f t="shared" si="88"/>
        <v>0</v>
      </c>
      <c r="J920">
        <f t="shared" si="89"/>
        <v>0</v>
      </c>
      <c r="K920">
        <f t="shared" si="90"/>
        <v>0</v>
      </c>
    </row>
    <row r="921" spans="1:11" x14ac:dyDescent="0.3">
      <c r="A921" s="1">
        <v>44418</v>
      </c>
      <c r="B921" t="s">
        <v>14</v>
      </c>
      <c r="C921">
        <f t="shared" si="85"/>
        <v>1</v>
      </c>
      <c r="D921" t="s">
        <v>940</v>
      </c>
      <c r="E921" t="s">
        <v>6</v>
      </c>
      <c r="F921" t="s">
        <v>16</v>
      </c>
      <c r="G921">
        <f t="shared" si="86"/>
        <v>1</v>
      </c>
      <c r="H921">
        <f t="shared" si="87"/>
        <v>0</v>
      </c>
      <c r="I921">
        <f t="shared" si="88"/>
        <v>0</v>
      </c>
      <c r="J921">
        <f t="shared" si="89"/>
        <v>0</v>
      </c>
      <c r="K921">
        <f t="shared" si="90"/>
        <v>0</v>
      </c>
    </row>
    <row r="922" spans="1:11" x14ac:dyDescent="0.3">
      <c r="A922" s="1">
        <v>44418</v>
      </c>
      <c r="B922" t="s">
        <v>14</v>
      </c>
      <c r="C922">
        <f t="shared" si="85"/>
        <v>1</v>
      </c>
      <c r="D922" t="s">
        <v>941</v>
      </c>
      <c r="E922" t="s">
        <v>13</v>
      </c>
      <c r="F922" t="s">
        <v>16</v>
      </c>
      <c r="G922">
        <f t="shared" si="86"/>
        <v>0</v>
      </c>
      <c r="H922">
        <f t="shared" si="87"/>
        <v>0</v>
      </c>
      <c r="I922">
        <f t="shared" si="88"/>
        <v>0</v>
      </c>
      <c r="J922">
        <f t="shared" si="89"/>
        <v>0</v>
      </c>
      <c r="K922">
        <f t="shared" si="90"/>
        <v>0</v>
      </c>
    </row>
    <row r="923" spans="1:11" x14ac:dyDescent="0.3">
      <c r="A923" s="1">
        <v>44419</v>
      </c>
      <c r="B923" t="s">
        <v>14</v>
      </c>
      <c r="C923">
        <f t="shared" si="85"/>
        <v>1</v>
      </c>
      <c r="D923" t="s">
        <v>942</v>
      </c>
      <c r="E923" t="s">
        <v>13</v>
      </c>
      <c r="F923" t="s">
        <v>16</v>
      </c>
      <c r="G923">
        <f t="shared" si="86"/>
        <v>0</v>
      </c>
      <c r="H923">
        <f t="shared" si="87"/>
        <v>0</v>
      </c>
      <c r="I923">
        <f t="shared" si="88"/>
        <v>0</v>
      </c>
      <c r="J923">
        <f t="shared" si="89"/>
        <v>0</v>
      </c>
      <c r="K923">
        <f t="shared" si="90"/>
        <v>0</v>
      </c>
    </row>
    <row r="924" spans="1:11" x14ac:dyDescent="0.3">
      <c r="A924" s="1">
        <v>44420</v>
      </c>
      <c r="B924" t="s">
        <v>4</v>
      </c>
      <c r="C924">
        <f t="shared" si="85"/>
        <v>1</v>
      </c>
      <c r="D924" t="s">
        <v>943</v>
      </c>
      <c r="E924" t="s">
        <v>10</v>
      </c>
      <c r="F924" t="s">
        <v>7</v>
      </c>
      <c r="G924">
        <f t="shared" si="86"/>
        <v>0</v>
      </c>
      <c r="H924">
        <f t="shared" si="87"/>
        <v>0</v>
      </c>
      <c r="I924">
        <f t="shared" si="88"/>
        <v>0</v>
      </c>
      <c r="J924">
        <f t="shared" si="89"/>
        <v>1</v>
      </c>
      <c r="K924">
        <f t="shared" si="90"/>
        <v>0</v>
      </c>
    </row>
    <row r="925" spans="1:11" x14ac:dyDescent="0.3">
      <c r="A925" s="1">
        <v>44420</v>
      </c>
      <c r="B925" t="s">
        <v>4</v>
      </c>
      <c r="C925">
        <f t="shared" si="85"/>
        <v>1</v>
      </c>
      <c r="D925" t="s">
        <v>944</v>
      </c>
      <c r="E925" t="s">
        <v>6</v>
      </c>
      <c r="F925" t="s">
        <v>7</v>
      </c>
      <c r="G925">
        <f t="shared" si="86"/>
        <v>0</v>
      </c>
      <c r="H925">
        <f t="shared" si="87"/>
        <v>0</v>
      </c>
      <c r="I925">
        <f t="shared" si="88"/>
        <v>0</v>
      </c>
      <c r="J925">
        <f t="shared" si="89"/>
        <v>1</v>
      </c>
      <c r="K925">
        <f t="shared" si="90"/>
        <v>0</v>
      </c>
    </row>
    <row r="926" spans="1:11" x14ac:dyDescent="0.3">
      <c r="A926" s="1">
        <v>44420</v>
      </c>
      <c r="B926" t="s">
        <v>269</v>
      </c>
      <c r="C926">
        <f t="shared" si="85"/>
        <v>0</v>
      </c>
      <c r="D926" t="s">
        <v>945</v>
      </c>
      <c r="E926" t="s">
        <v>10</v>
      </c>
      <c r="F926" t="s">
        <v>7</v>
      </c>
      <c r="G926">
        <f t="shared" si="86"/>
        <v>0</v>
      </c>
      <c r="H926">
        <f t="shared" si="87"/>
        <v>0</v>
      </c>
      <c r="I926">
        <f t="shared" si="88"/>
        <v>0</v>
      </c>
      <c r="J926">
        <f t="shared" si="89"/>
        <v>1</v>
      </c>
      <c r="K926">
        <f t="shared" si="90"/>
        <v>0</v>
      </c>
    </row>
    <row r="927" spans="1:11" x14ac:dyDescent="0.3">
      <c r="A927" s="1">
        <v>44420</v>
      </c>
      <c r="B927" t="s">
        <v>269</v>
      </c>
      <c r="C927">
        <f t="shared" si="85"/>
        <v>0</v>
      </c>
      <c r="D927" t="s">
        <v>946</v>
      </c>
      <c r="E927" t="s">
        <v>10</v>
      </c>
      <c r="F927" t="s">
        <v>7</v>
      </c>
      <c r="G927">
        <f t="shared" si="86"/>
        <v>0</v>
      </c>
      <c r="H927">
        <f t="shared" si="87"/>
        <v>0</v>
      </c>
      <c r="I927">
        <f t="shared" si="88"/>
        <v>0</v>
      </c>
      <c r="J927">
        <f t="shared" si="89"/>
        <v>1</v>
      </c>
      <c r="K927">
        <f t="shared" si="90"/>
        <v>0</v>
      </c>
    </row>
    <row r="928" spans="1:11" x14ac:dyDescent="0.3">
      <c r="A928" s="1">
        <v>44423</v>
      </c>
      <c r="B928" t="s">
        <v>14</v>
      </c>
      <c r="C928">
        <f t="shared" si="85"/>
        <v>1</v>
      </c>
      <c r="D928" t="s">
        <v>947</v>
      </c>
      <c r="E928" t="s">
        <v>13</v>
      </c>
      <c r="F928" t="s">
        <v>16</v>
      </c>
      <c r="G928">
        <f t="shared" si="86"/>
        <v>0</v>
      </c>
      <c r="H928">
        <f t="shared" si="87"/>
        <v>0</v>
      </c>
      <c r="I928">
        <f t="shared" si="88"/>
        <v>0</v>
      </c>
      <c r="J928">
        <f t="shared" si="89"/>
        <v>0</v>
      </c>
      <c r="K928">
        <f t="shared" si="90"/>
        <v>0</v>
      </c>
    </row>
    <row r="929" spans="1:11" x14ac:dyDescent="0.3">
      <c r="A929" s="1">
        <v>44425</v>
      </c>
      <c r="B929" t="s">
        <v>116</v>
      </c>
      <c r="C929">
        <f t="shared" si="85"/>
        <v>0</v>
      </c>
      <c r="D929" t="s">
        <v>948</v>
      </c>
      <c r="E929" t="s">
        <v>6</v>
      </c>
      <c r="F929" t="s">
        <v>16</v>
      </c>
      <c r="G929">
        <f t="shared" si="86"/>
        <v>0</v>
      </c>
      <c r="H929">
        <f t="shared" si="87"/>
        <v>0</v>
      </c>
      <c r="I929">
        <f t="shared" si="88"/>
        <v>0</v>
      </c>
      <c r="J929">
        <f t="shared" si="89"/>
        <v>1</v>
      </c>
      <c r="K929">
        <f t="shared" si="90"/>
        <v>0</v>
      </c>
    </row>
    <row r="930" spans="1:11" x14ac:dyDescent="0.3">
      <c r="A930" s="1">
        <v>44425</v>
      </c>
      <c r="B930" t="s">
        <v>14</v>
      </c>
      <c r="C930">
        <f t="shared" si="85"/>
        <v>1</v>
      </c>
      <c r="D930" t="s">
        <v>949</v>
      </c>
      <c r="E930" t="s">
        <v>10</v>
      </c>
      <c r="F930" t="s">
        <v>16</v>
      </c>
      <c r="G930">
        <f t="shared" si="86"/>
        <v>0</v>
      </c>
      <c r="H930">
        <f t="shared" si="87"/>
        <v>0</v>
      </c>
      <c r="I930">
        <f t="shared" si="88"/>
        <v>0</v>
      </c>
      <c r="J930">
        <f t="shared" si="89"/>
        <v>1</v>
      </c>
      <c r="K930">
        <f t="shared" si="90"/>
        <v>0</v>
      </c>
    </row>
    <row r="931" spans="1:11" x14ac:dyDescent="0.3">
      <c r="A931" s="1">
        <v>44427</v>
      </c>
      <c r="B931" t="s">
        <v>14</v>
      </c>
      <c r="C931">
        <f t="shared" si="85"/>
        <v>1</v>
      </c>
      <c r="D931" t="s">
        <v>950</v>
      </c>
      <c r="E931" t="s">
        <v>13</v>
      </c>
      <c r="F931" t="s">
        <v>16</v>
      </c>
      <c r="G931">
        <f t="shared" si="86"/>
        <v>0</v>
      </c>
      <c r="H931">
        <f t="shared" si="87"/>
        <v>0</v>
      </c>
      <c r="I931">
        <f t="shared" si="88"/>
        <v>0</v>
      </c>
      <c r="J931">
        <f t="shared" si="89"/>
        <v>0</v>
      </c>
      <c r="K931">
        <f t="shared" si="90"/>
        <v>0</v>
      </c>
    </row>
    <row r="932" spans="1:11" x14ac:dyDescent="0.3">
      <c r="A932" s="1">
        <v>44427</v>
      </c>
      <c r="B932" t="s">
        <v>14</v>
      </c>
      <c r="C932">
        <f t="shared" si="85"/>
        <v>1</v>
      </c>
      <c r="D932" t="s">
        <v>951</v>
      </c>
      <c r="E932" t="s">
        <v>13</v>
      </c>
      <c r="F932" t="s">
        <v>16</v>
      </c>
      <c r="G932">
        <f t="shared" si="86"/>
        <v>0</v>
      </c>
      <c r="H932">
        <f t="shared" si="87"/>
        <v>0</v>
      </c>
      <c r="I932">
        <f t="shared" si="88"/>
        <v>0</v>
      </c>
      <c r="J932">
        <f t="shared" si="89"/>
        <v>0</v>
      </c>
      <c r="K932">
        <f t="shared" si="90"/>
        <v>0</v>
      </c>
    </row>
    <row r="933" spans="1:11" x14ac:dyDescent="0.3">
      <c r="A933" s="1">
        <v>44427</v>
      </c>
      <c r="B933" t="s">
        <v>269</v>
      </c>
      <c r="C933">
        <f t="shared" si="85"/>
        <v>0</v>
      </c>
      <c r="D933" t="s">
        <v>952</v>
      </c>
      <c r="E933" t="s">
        <v>6</v>
      </c>
      <c r="F933" t="s">
        <v>7</v>
      </c>
      <c r="G933">
        <f t="shared" si="86"/>
        <v>0</v>
      </c>
      <c r="H933">
        <f t="shared" si="87"/>
        <v>0</v>
      </c>
      <c r="I933">
        <f t="shared" si="88"/>
        <v>0</v>
      </c>
      <c r="J933">
        <f t="shared" si="89"/>
        <v>0</v>
      </c>
      <c r="K933">
        <f t="shared" si="90"/>
        <v>0</v>
      </c>
    </row>
    <row r="934" spans="1:11" x14ac:dyDescent="0.3">
      <c r="A934" s="1">
        <v>44428</v>
      </c>
      <c r="B934" t="s">
        <v>14</v>
      </c>
      <c r="C934">
        <f t="shared" si="85"/>
        <v>1</v>
      </c>
      <c r="D934" t="s">
        <v>953</v>
      </c>
      <c r="E934" t="s">
        <v>6</v>
      </c>
      <c r="F934" t="s">
        <v>16</v>
      </c>
      <c r="G934">
        <f t="shared" si="86"/>
        <v>0</v>
      </c>
      <c r="H934">
        <f t="shared" si="87"/>
        <v>0</v>
      </c>
      <c r="I934">
        <f t="shared" si="88"/>
        <v>0</v>
      </c>
      <c r="J934">
        <f t="shared" si="89"/>
        <v>0</v>
      </c>
      <c r="K934">
        <f t="shared" si="90"/>
        <v>0</v>
      </c>
    </row>
    <row r="935" spans="1:11" x14ac:dyDescent="0.3">
      <c r="A935" s="1">
        <v>44429</v>
      </c>
      <c r="B935" t="s">
        <v>269</v>
      </c>
      <c r="C935">
        <f t="shared" si="85"/>
        <v>0</v>
      </c>
      <c r="D935" t="s">
        <v>954</v>
      </c>
      <c r="E935" t="s">
        <v>13</v>
      </c>
      <c r="F935" t="s">
        <v>7</v>
      </c>
      <c r="G935">
        <f t="shared" si="86"/>
        <v>0</v>
      </c>
      <c r="H935">
        <f t="shared" si="87"/>
        <v>0</v>
      </c>
      <c r="I935">
        <f t="shared" si="88"/>
        <v>0</v>
      </c>
      <c r="J935">
        <f t="shared" si="89"/>
        <v>0</v>
      </c>
      <c r="K935">
        <f t="shared" si="90"/>
        <v>0</v>
      </c>
    </row>
    <row r="936" spans="1:11" x14ac:dyDescent="0.3">
      <c r="A936" s="1">
        <v>44432</v>
      </c>
      <c r="B936" t="s">
        <v>14</v>
      </c>
      <c r="C936">
        <f t="shared" si="85"/>
        <v>1</v>
      </c>
      <c r="D936" t="s">
        <v>955</v>
      </c>
      <c r="E936" t="s">
        <v>10</v>
      </c>
      <c r="F936" t="s">
        <v>16</v>
      </c>
      <c r="G936">
        <f t="shared" si="86"/>
        <v>0</v>
      </c>
      <c r="H936">
        <f t="shared" si="87"/>
        <v>0</v>
      </c>
      <c r="I936">
        <f t="shared" si="88"/>
        <v>0</v>
      </c>
      <c r="J936">
        <f t="shared" si="89"/>
        <v>0</v>
      </c>
      <c r="K936">
        <f t="shared" si="90"/>
        <v>0</v>
      </c>
    </row>
    <row r="937" spans="1:11" x14ac:dyDescent="0.3">
      <c r="A937" s="1">
        <v>44433</v>
      </c>
      <c r="B937" t="s">
        <v>4</v>
      </c>
      <c r="C937">
        <f t="shared" si="85"/>
        <v>1</v>
      </c>
      <c r="D937" t="s">
        <v>956</v>
      </c>
      <c r="E937" t="s">
        <v>13</v>
      </c>
      <c r="F937" t="s">
        <v>7</v>
      </c>
      <c r="G937">
        <f t="shared" si="86"/>
        <v>0</v>
      </c>
      <c r="H937">
        <f t="shared" si="87"/>
        <v>0</v>
      </c>
      <c r="I937">
        <f t="shared" si="88"/>
        <v>0</v>
      </c>
      <c r="J937">
        <f t="shared" si="89"/>
        <v>0</v>
      </c>
      <c r="K937">
        <f t="shared" si="90"/>
        <v>0</v>
      </c>
    </row>
    <row r="938" spans="1:11" x14ac:dyDescent="0.3">
      <c r="A938" s="1">
        <v>44434</v>
      </c>
      <c r="B938" t="s">
        <v>14</v>
      </c>
      <c r="C938">
        <f t="shared" si="85"/>
        <v>1</v>
      </c>
      <c r="D938" t="s">
        <v>957</v>
      </c>
      <c r="E938" t="s">
        <v>6</v>
      </c>
      <c r="F938" t="s">
        <v>16</v>
      </c>
      <c r="G938">
        <f t="shared" si="86"/>
        <v>0</v>
      </c>
      <c r="H938">
        <f t="shared" si="87"/>
        <v>0</v>
      </c>
      <c r="I938">
        <f t="shared" si="88"/>
        <v>0</v>
      </c>
      <c r="J938">
        <f t="shared" si="89"/>
        <v>0</v>
      </c>
      <c r="K938">
        <f t="shared" si="90"/>
        <v>0</v>
      </c>
    </row>
    <row r="939" spans="1:11" x14ac:dyDescent="0.3">
      <c r="A939" s="1">
        <v>44435</v>
      </c>
      <c r="B939" t="s">
        <v>33</v>
      </c>
      <c r="C939">
        <f t="shared" si="85"/>
        <v>1</v>
      </c>
      <c r="D939" t="s">
        <v>958</v>
      </c>
      <c r="E939" t="s">
        <v>10</v>
      </c>
      <c r="F939" t="s">
        <v>7</v>
      </c>
      <c r="G939">
        <f t="shared" si="86"/>
        <v>0</v>
      </c>
      <c r="H939">
        <f t="shared" si="87"/>
        <v>0</v>
      </c>
      <c r="I939">
        <f t="shared" si="88"/>
        <v>0</v>
      </c>
      <c r="J939">
        <f t="shared" si="89"/>
        <v>0</v>
      </c>
      <c r="K939">
        <f t="shared" si="90"/>
        <v>0</v>
      </c>
    </row>
    <row r="940" spans="1:11" x14ac:dyDescent="0.3">
      <c r="A940" s="1">
        <v>44435</v>
      </c>
      <c r="B940" t="s">
        <v>269</v>
      </c>
      <c r="C940">
        <f t="shared" si="85"/>
        <v>0</v>
      </c>
      <c r="D940" t="s">
        <v>959</v>
      </c>
      <c r="E940" t="s">
        <v>6</v>
      </c>
      <c r="F940" t="s">
        <v>7</v>
      </c>
      <c r="G940">
        <f t="shared" si="86"/>
        <v>0</v>
      </c>
      <c r="H940">
        <f t="shared" si="87"/>
        <v>0</v>
      </c>
      <c r="I940">
        <f t="shared" si="88"/>
        <v>0</v>
      </c>
      <c r="J940">
        <f t="shared" si="89"/>
        <v>0</v>
      </c>
      <c r="K940">
        <f t="shared" si="90"/>
        <v>0</v>
      </c>
    </row>
    <row r="941" spans="1:11" x14ac:dyDescent="0.3">
      <c r="A941" s="1">
        <v>44439</v>
      </c>
      <c r="B941" t="s">
        <v>14</v>
      </c>
      <c r="C941">
        <f t="shared" si="85"/>
        <v>1</v>
      </c>
      <c r="D941" t="s">
        <v>960</v>
      </c>
      <c r="E941" t="s">
        <v>13</v>
      </c>
      <c r="F941" t="s">
        <v>16</v>
      </c>
      <c r="G941">
        <f t="shared" si="86"/>
        <v>0</v>
      </c>
      <c r="H941">
        <f t="shared" si="87"/>
        <v>0</v>
      </c>
      <c r="I941">
        <f t="shared" si="88"/>
        <v>0</v>
      </c>
      <c r="J941">
        <f t="shared" si="89"/>
        <v>0</v>
      </c>
      <c r="K941">
        <f t="shared" si="90"/>
        <v>0</v>
      </c>
    </row>
    <row r="942" spans="1:11" x14ac:dyDescent="0.3">
      <c r="A942" s="1">
        <v>44439</v>
      </c>
      <c r="B942" t="s">
        <v>14</v>
      </c>
      <c r="C942">
        <f t="shared" si="85"/>
        <v>1</v>
      </c>
      <c r="D942" t="s">
        <v>961</v>
      </c>
      <c r="E942" t="s">
        <v>10</v>
      </c>
      <c r="F942" t="s">
        <v>16</v>
      </c>
      <c r="G942">
        <f t="shared" si="86"/>
        <v>1</v>
      </c>
      <c r="H942">
        <f t="shared" si="87"/>
        <v>0</v>
      </c>
      <c r="I942">
        <f t="shared" si="88"/>
        <v>0</v>
      </c>
      <c r="J942">
        <f t="shared" si="89"/>
        <v>0</v>
      </c>
      <c r="K942">
        <f t="shared" si="90"/>
        <v>0</v>
      </c>
    </row>
    <row r="943" spans="1:11" x14ac:dyDescent="0.3">
      <c r="A943" s="1">
        <v>44446</v>
      </c>
      <c r="B943" t="s">
        <v>108</v>
      </c>
      <c r="C943">
        <f t="shared" si="85"/>
        <v>1</v>
      </c>
      <c r="D943" t="s">
        <v>962</v>
      </c>
      <c r="E943" t="s">
        <v>13</v>
      </c>
      <c r="F943" t="s">
        <v>110</v>
      </c>
      <c r="G943">
        <f t="shared" si="86"/>
        <v>1</v>
      </c>
      <c r="H943">
        <f t="shared" si="87"/>
        <v>0</v>
      </c>
      <c r="I943">
        <f t="shared" si="88"/>
        <v>0</v>
      </c>
      <c r="J943">
        <f t="shared" si="89"/>
        <v>0</v>
      </c>
      <c r="K943">
        <f t="shared" si="90"/>
        <v>0</v>
      </c>
    </row>
    <row r="944" spans="1:11" x14ac:dyDescent="0.3">
      <c r="A944" s="1">
        <v>44447</v>
      </c>
      <c r="B944" t="s">
        <v>4</v>
      </c>
      <c r="C944">
        <f t="shared" si="85"/>
        <v>1</v>
      </c>
      <c r="D944" t="s">
        <v>963</v>
      </c>
      <c r="E944" t="s">
        <v>6</v>
      </c>
      <c r="F944" t="s">
        <v>7</v>
      </c>
      <c r="G944">
        <f t="shared" si="86"/>
        <v>0</v>
      </c>
      <c r="H944">
        <f t="shared" si="87"/>
        <v>0</v>
      </c>
      <c r="I944">
        <f t="shared" si="88"/>
        <v>0</v>
      </c>
      <c r="J944">
        <f t="shared" si="89"/>
        <v>0</v>
      </c>
      <c r="K944">
        <f t="shared" si="90"/>
        <v>0</v>
      </c>
    </row>
    <row r="945" spans="1:11" x14ac:dyDescent="0.3">
      <c r="A945" s="1">
        <v>44447</v>
      </c>
      <c r="B945" t="s">
        <v>33</v>
      </c>
      <c r="C945">
        <f t="shared" si="85"/>
        <v>1</v>
      </c>
      <c r="D945" t="s">
        <v>964</v>
      </c>
      <c r="E945" t="s">
        <v>13</v>
      </c>
      <c r="F945" t="s">
        <v>7</v>
      </c>
      <c r="G945">
        <f t="shared" si="86"/>
        <v>0</v>
      </c>
      <c r="H945">
        <f t="shared" si="87"/>
        <v>0</v>
      </c>
      <c r="I945">
        <f t="shared" si="88"/>
        <v>0</v>
      </c>
      <c r="J945">
        <f t="shared" si="89"/>
        <v>0</v>
      </c>
      <c r="K945">
        <f t="shared" si="90"/>
        <v>0</v>
      </c>
    </row>
    <row r="946" spans="1:11" x14ac:dyDescent="0.3">
      <c r="A946" s="1">
        <v>44448</v>
      </c>
      <c r="B946" t="s">
        <v>33</v>
      </c>
      <c r="C946">
        <f t="shared" si="85"/>
        <v>1</v>
      </c>
      <c r="D946" t="s">
        <v>965</v>
      </c>
      <c r="E946" t="s">
        <v>13</v>
      </c>
      <c r="F946" t="s">
        <v>7</v>
      </c>
      <c r="G946">
        <f t="shared" si="86"/>
        <v>0</v>
      </c>
      <c r="H946">
        <f t="shared" si="87"/>
        <v>0</v>
      </c>
      <c r="I946">
        <f t="shared" si="88"/>
        <v>0</v>
      </c>
      <c r="J946">
        <f t="shared" si="89"/>
        <v>0</v>
      </c>
      <c r="K946">
        <f t="shared" si="90"/>
        <v>0</v>
      </c>
    </row>
    <row r="947" spans="1:11" x14ac:dyDescent="0.3">
      <c r="A947" s="1">
        <v>44448</v>
      </c>
      <c r="B947" t="s">
        <v>14</v>
      </c>
      <c r="C947">
        <f t="shared" si="85"/>
        <v>1</v>
      </c>
      <c r="D947" t="s">
        <v>966</v>
      </c>
      <c r="E947" t="s">
        <v>13</v>
      </c>
      <c r="F947" t="s">
        <v>16</v>
      </c>
      <c r="G947">
        <f t="shared" si="86"/>
        <v>1</v>
      </c>
      <c r="H947">
        <f t="shared" si="87"/>
        <v>0</v>
      </c>
      <c r="I947">
        <f t="shared" si="88"/>
        <v>0</v>
      </c>
      <c r="J947">
        <f t="shared" si="89"/>
        <v>0</v>
      </c>
      <c r="K947">
        <f t="shared" si="90"/>
        <v>0</v>
      </c>
    </row>
    <row r="948" spans="1:11" x14ac:dyDescent="0.3">
      <c r="A948" s="1">
        <v>44448</v>
      </c>
      <c r="B948" t="s">
        <v>14</v>
      </c>
      <c r="C948">
        <f t="shared" si="85"/>
        <v>1</v>
      </c>
      <c r="D948" t="s">
        <v>967</v>
      </c>
      <c r="E948" t="s">
        <v>6</v>
      </c>
      <c r="F948" t="s">
        <v>16</v>
      </c>
      <c r="G948">
        <f t="shared" si="86"/>
        <v>0</v>
      </c>
      <c r="H948">
        <f t="shared" si="87"/>
        <v>0</v>
      </c>
      <c r="I948">
        <f t="shared" si="88"/>
        <v>0</v>
      </c>
      <c r="J948">
        <f t="shared" si="89"/>
        <v>0</v>
      </c>
      <c r="K948">
        <f t="shared" si="90"/>
        <v>0</v>
      </c>
    </row>
    <row r="949" spans="1:11" x14ac:dyDescent="0.3">
      <c r="A949" s="1">
        <v>44448</v>
      </c>
      <c r="B949" t="s">
        <v>14</v>
      </c>
      <c r="C949">
        <f t="shared" si="85"/>
        <v>1</v>
      </c>
      <c r="D949" t="s">
        <v>968</v>
      </c>
      <c r="E949" t="s">
        <v>13</v>
      </c>
      <c r="F949" t="s">
        <v>16</v>
      </c>
      <c r="G949">
        <f t="shared" si="86"/>
        <v>1</v>
      </c>
      <c r="H949">
        <f t="shared" si="87"/>
        <v>0</v>
      </c>
      <c r="I949">
        <f t="shared" si="88"/>
        <v>0</v>
      </c>
      <c r="J949">
        <f t="shared" si="89"/>
        <v>0</v>
      </c>
      <c r="K949">
        <f t="shared" si="90"/>
        <v>0</v>
      </c>
    </row>
    <row r="950" spans="1:11" x14ac:dyDescent="0.3">
      <c r="A950" s="1">
        <v>44449</v>
      </c>
      <c r="B950" t="s">
        <v>14</v>
      </c>
      <c r="C950">
        <f t="shared" si="85"/>
        <v>1</v>
      </c>
      <c r="D950" t="s">
        <v>969</v>
      </c>
      <c r="E950" t="s">
        <v>13</v>
      </c>
      <c r="F950" t="s">
        <v>16</v>
      </c>
      <c r="G950">
        <f t="shared" si="86"/>
        <v>1</v>
      </c>
      <c r="H950">
        <f t="shared" si="87"/>
        <v>0</v>
      </c>
      <c r="I950">
        <f t="shared" si="88"/>
        <v>0</v>
      </c>
      <c r="J950">
        <f t="shared" si="89"/>
        <v>0</v>
      </c>
      <c r="K950">
        <f t="shared" si="90"/>
        <v>0</v>
      </c>
    </row>
    <row r="951" spans="1:11" x14ac:dyDescent="0.3">
      <c r="A951" s="1">
        <v>44450</v>
      </c>
      <c r="B951" t="s">
        <v>14</v>
      </c>
      <c r="C951">
        <f t="shared" si="85"/>
        <v>1</v>
      </c>
      <c r="D951" t="s">
        <v>970</v>
      </c>
      <c r="E951" t="s">
        <v>6</v>
      </c>
      <c r="F951" t="s">
        <v>16</v>
      </c>
      <c r="G951">
        <f t="shared" si="86"/>
        <v>0</v>
      </c>
      <c r="H951">
        <f t="shared" si="87"/>
        <v>0</v>
      </c>
      <c r="I951">
        <f t="shared" si="88"/>
        <v>0</v>
      </c>
      <c r="J951">
        <f t="shared" si="89"/>
        <v>0</v>
      </c>
      <c r="K951">
        <f t="shared" si="90"/>
        <v>0</v>
      </c>
    </row>
    <row r="952" spans="1:11" x14ac:dyDescent="0.3">
      <c r="A952" s="1">
        <v>44453</v>
      </c>
      <c r="B952" t="s">
        <v>14</v>
      </c>
      <c r="C952">
        <f t="shared" si="85"/>
        <v>1</v>
      </c>
      <c r="D952" t="s">
        <v>971</v>
      </c>
      <c r="E952" t="s">
        <v>13</v>
      </c>
      <c r="F952" t="s">
        <v>16</v>
      </c>
      <c r="G952">
        <f t="shared" si="86"/>
        <v>0</v>
      </c>
      <c r="H952">
        <f t="shared" si="87"/>
        <v>0</v>
      </c>
      <c r="I952">
        <f t="shared" si="88"/>
        <v>0</v>
      </c>
      <c r="J952">
        <f t="shared" si="89"/>
        <v>0</v>
      </c>
      <c r="K952">
        <f t="shared" si="90"/>
        <v>0</v>
      </c>
    </row>
    <row r="953" spans="1:11" x14ac:dyDescent="0.3">
      <c r="A953" s="1">
        <v>44453</v>
      </c>
      <c r="B953" t="s">
        <v>14</v>
      </c>
      <c r="C953">
        <f t="shared" si="85"/>
        <v>1</v>
      </c>
      <c r="D953" t="s">
        <v>972</v>
      </c>
      <c r="E953" t="s">
        <v>6</v>
      </c>
      <c r="F953" t="s">
        <v>16</v>
      </c>
      <c r="G953">
        <f t="shared" si="86"/>
        <v>0</v>
      </c>
      <c r="H953">
        <f t="shared" si="87"/>
        <v>0</v>
      </c>
      <c r="I953">
        <f t="shared" si="88"/>
        <v>0</v>
      </c>
      <c r="J953">
        <f t="shared" si="89"/>
        <v>0</v>
      </c>
      <c r="K953">
        <f t="shared" si="90"/>
        <v>0</v>
      </c>
    </row>
    <row r="954" spans="1:11" x14ac:dyDescent="0.3">
      <c r="A954" s="1">
        <v>44453</v>
      </c>
      <c r="B954" t="s">
        <v>14</v>
      </c>
      <c r="C954">
        <f t="shared" si="85"/>
        <v>1</v>
      </c>
      <c r="D954" t="s">
        <v>973</v>
      </c>
      <c r="E954" t="s">
        <v>13</v>
      </c>
      <c r="F954" t="s">
        <v>16</v>
      </c>
      <c r="G954">
        <f t="shared" si="86"/>
        <v>0</v>
      </c>
      <c r="H954">
        <f t="shared" si="87"/>
        <v>0</v>
      </c>
      <c r="I954">
        <f t="shared" si="88"/>
        <v>0</v>
      </c>
      <c r="J954">
        <f t="shared" si="89"/>
        <v>0</v>
      </c>
      <c r="K954">
        <f t="shared" si="90"/>
        <v>0</v>
      </c>
    </row>
    <row r="955" spans="1:11" x14ac:dyDescent="0.3">
      <c r="A955" s="1">
        <v>44454</v>
      </c>
      <c r="B955" t="s">
        <v>14</v>
      </c>
      <c r="C955">
        <f t="shared" si="85"/>
        <v>1</v>
      </c>
      <c r="D955" t="s">
        <v>974</v>
      </c>
      <c r="E955" t="s">
        <v>10</v>
      </c>
      <c r="F955" t="s">
        <v>16</v>
      </c>
      <c r="G955">
        <f t="shared" si="86"/>
        <v>0</v>
      </c>
      <c r="H955">
        <f t="shared" si="87"/>
        <v>0</v>
      </c>
      <c r="I955">
        <f t="shared" si="88"/>
        <v>0</v>
      </c>
      <c r="J955">
        <f t="shared" si="89"/>
        <v>0</v>
      </c>
      <c r="K955">
        <f t="shared" si="90"/>
        <v>0</v>
      </c>
    </row>
    <row r="956" spans="1:11" x14ac:dyDescent="0.3">
      <c r="A956" s="1">
        <v>44454</v>
      </c>
      <c r="B956" t="s">
        <v>14</v>
      </c>
      <c r="C956">
        <f t="shared" si="85"/>
        <v>1</v>
      </c>
      <c r="D956" t="s">
        <v>975</v>
      </c>
      <c r="E956" t="s">
        <v>10</v>
      </c>
      <c r="F956" t="s">
        <v>16</v>
      </c>
      <c r="G956">
        <f t="shared" si="86"/>
        <v>0</v>
      </c>
      <c r="H956">
        <f t="shared" si="87"/>
        <v>0</v>
      </c>
      <c r="I956">
        <f t="shared" si="88"/>
        <v>0</v>
      </c>
      <c r="J956">
        <f t="shared" si="89"/>
        <v>0</v>
      </c>
      <c r="K956">
        <f t="shared" si="90"/>
        <v>0</v>
      </c>
    </row>
    <row r="957" spans="1:11" x14ac:dyDescent="0.3">
      <c r="A957" s="1">
        <v>44456</v>
      </c>
      <c r="B957" t="s">
        <v>4</v>
      </c>
      <c r="C957">
        <f t="shared" si="85"/>
        <v>1</v>
      </c>
      <c r="D957" t="s">
        <v>976</v>
      </c>
      <c r="E957" t="s">
        <v>10</v>
      </c>
      <c r="F957" t="s">
        <v>7</v>
      </c>
      <c r="G957">
        <f t="shared" si="86"/>
        <v>1</v>
      </c>
      <c r="H957">
        <f t="shared" si="87"/>
        <v>0</v>
      </c>
      <c r="I957">
        <f t="shared" si="88"/>
        <v>0</v>
      </c>
      <c r="J957">
        <f t="shared" si="89"/>
        <v>0</v>
      </c>
      <c r="K957">
        <f t="shared" si="90"/>
        <v>0</v>
      </c>
    </row>
    <row r="958" spans="1:11" x14ac:dyDescent="0.3">
      <c r="A958" s="1">
        <v>44461</v>
      </c>
      <c r="B958" t="s">
        <v>108</v>
      </c>
      <c r="C958">
        <f t="shared" si="85"/>
        <v>1</v>
      </c>
      <c r="D958" t="s">
        <v>977</v>
      </c>
      <c r="E958" t="s">
        <v>13</v>
      </c>
      <c r="F958" t="s">
        <v>110</v>
      </c>
      <c r="G958">
        <f t="shared" si="86"/>
        <v>0</v>
      </c>
      <c r="H958">
        <f t="shared" si="87"/>
        <v>0</v>
      </c>
      <c r="I958">
        <f t="shared" si="88"/>
        <v>0</v>
      </c>
      <c r="J958">
        <f t="shared" si="89"/>
        <v>0</v>
      </c>
      <c r="K958">
        <f t="shared" si="90"/>
        <v>0</v>
      </c>
    </row>
    <row r="959" spans="1:11" x14ac:dyDescent="0.3">
      <c r="A959" s="1">
        <v>44461</v>
      </c>
      <c r="B959" t="s">
        <v>33</v>
      </c>
      <c r="C959">
        <f t="shared" si="85"/>
        <v>1</v>
      </c>
      <c r="D959" t="s">
        <v>978</v>
      </c>
      <c r="E959" t="s">
        <v>6</v>
      </c>
      <c r="F959" t="s">
        <v>7</v>
      </c>
      <c r="G959">
        <f t="shared" si="86"/>
        <v>0</v>
      </c>
      <c r="H959">
        <f t="shared" si="87"/>
        <v>0</v>
      </c>
      <c r="I959">
        <f t="shared" si="88"/>
        <v>0</v>
      </c>
      <c r="J959">
        <f t="shared" si="89"/>
        <v>1</v>
      </c>
      <c r="K959">
        <f t="shared" si="90"/>
        <v>0</v>
      </c>
    </row>
    <row r="960" spans="1:11" x14ac:dyDescent="0.3">
      <c r="A960" s="1">
        <v>44462</v>
      </c>
      <c r="B960" t="s">
        <v>14</v>
      </c>
      <c r="C960">
        <f t="shared" si="85"/>
        <v>1</v>
      </c>
      <c r="D960" t="s">
        <v>979</v>
      </c>
      <c r="E960" t="s">
        <v>6</v>
      </c>
      <c r="F960" t="s">
        <v>16</v>
      </c>
      <c r="G960">
        <f t="shared" si="86"/>
        <v>0</v>
      </c>
      <c r="H960">
        <f t="shared" si="87"/>
        <v>0</v>
      </c>
      <c r="I960">
        <f t="shared" si="88"/>
        <v>0</v>
      </c>
      <c r="J960">
        <f t="shared" si="89"/>
        <v>1</v>
      </c>
      <c r="K960">
        <f t="shared" si="90"/>
        <v>0</v>
      </c>
    </row>
    <row r="961" spans="1:11" x14ac:dyDescent="0.3">
      <c r="A961" s="1">
        <v>44465</v>
      </c>
      <c r="B961" t="s">
        <v>14</v>
      </c>
      <c r="C961">
        <f t="shared" si="85"/>
        <v>1</v>
      </c>
      <c r="D961" t="s">
        <v>980</v>
      </c>
      <c r="E961" t="s">
        <v>6</v>
      </c>
      <c r="F961" t="s">
        <v>16</v>
      </c>
      <c r="G961">
        <f t="shared" si="86"/>
        <v>0</v>
      </c>
      <c r="H961">
        <f t="shared" si="87"/>
        <v>0</v>
      </c>
      <c r="I961">
        <f t="shared" si="88"/>
        <v>0</v>
      </c>
      <c r="J961">
        <f t="shared" si="89"/>
        <v>0</v>
      </c>
      <c r="K961">
        <f t="shared" si="90"/>
        <v>0</v>
      </c>
    </row>
    <row r="962" spans="1:11" x14ac:dyDescent="0.3">
      <c r="A962" s="1">
        <v>44465</v>
      </c>
      <c r="B962" t="s">
        <v>14</v>
      </c>
      <c r="C962">
        <f t="shared" si="85"/>
        <v>1</v>
      </c>
      <c r="D962" t="s">
        <v>981</v>
      </c>
      <c r="E962" t="s">
        <v>6</v>
      </c>
      <c r="F962" t="s">
        <v>16</v>
      </c>
      <c r="G962">
        <f t="shared" si="86"/>
        <v>0</v>
      </c>
      <c r="H962">
        <f t="shared" si="87"/>
        <v>0</v>
      </c>
      <c r="I962">
        <f t="shared" si="88"/>
        <v>0</v>
      </c>
      <c r="J962">
        <f t="shared" si="89"/>
        <v>0</v>
      </c>
      <c r="K962">
        <f t="shared" si="90"/>
        <v>0</v>
      </c>
    </row>
    <row r="963" spans="1:11" x14ac:dyDescent="0.3">
      <c r="A963" s="1">
        <v>44466</v>
      </c>
      <c r="B963" t="s">
        <v>4</v>
      </c>
      <c r="C963">
        <f t="shared" ref="C963:C1026" si="91">IF(OR(B963="New York Times", B963="CNN", B963="FOX", B963="USA Today", B963="New York Post", B963="CNBC", B963="Washington Post"), 1, 0)</f>
        <v>1</v>
      </c>
      <c r="D963" t="s">
        <v>982</v>
      </c>
      <c r="E963" t="s">
        <v>13</v>
      </c>
      <c r="F963" t="s">
        <v>7</v>
      </c>
      <c r="G963">
        <f t="shared" ref="G963:G1026" si="92">IF(OR(ISNUMBER(SEARCH("electric car",D963)), ISNUMBER(SEARCH("electric vehicle",D963)), ISNUMBER(SEARCH("battery-powered vehicle",D963))), 1, 0)</f>
        <v>1</v>
      </c>
      <c r="H963">
        <f t="shared" ref="H963:H1026" si="93">IF(ISNUMBER(SEARCH("ammonia", D963)), 1, 0)</f>
        <v>0</v>
      </c>
      <c r="I963">
        <f t="shared" ref="I963:I1026" si="94">IF(ISNUMBER(SEARCH("methanol", D963)), 1, 0)</f>
        <v>0</v>
      </c>
      <c r="J963">
        <f t="shared" ref="J963:J1026" si="95">IF(ISNUMBER(SEARCH("hydrogen", D963)), 1, 0)</f>
        <v>0</v>
      </c>
      <c r="K963">
        <f t="shared" ref="K963:K1026" si="96">IF(OR(ISNUMBER(SEARCH("e-fuel", D963)), ISNUMBER(SEARCH("alternative fuel", D963)), ISNUMBER(SEARCH("biofuel", D963)), ISNUMBER(SEARCH("ammonia", D963)), ISNUMBER(SEARCH("methanol", D963))), 1, 0)</f>
        <v>0</v>
      </c>
    </row>
    <row r="964" spans="1:11" x14ac:dyDescent="0.3">
      <c r="A964" s="1">
        <v>44467</v>
      </c>
      <c r="B964" t="s">
        <v>33</v>
      </c>
      <c r="C964">
        <f t="shared" si="91"/>
        <v>1</v>
      </c>
      <c r="D964" t="s">
        <v>983</v>
      </c>
      <c r="E964" t="s">
        <v>13</v>
      </c>
      <c r="F964" t="s">
        <v>7</v>
      </c>
      <c r="G964">
        <f t="shared" si="92"/>
        <v>1</v>
      </c>
      <c r="H964">
        <f t="shared" si="93"/>
        <v>0</v>
      </c>
      <c r="I964">
        <f t="shared" si="94"/>
        <v>0</v>
      </c>
      <c r="J964">
        <f t="shared" si="95"/>
        <v>0</v>
      </c>
      <c r="K964">
        <f t="shared" si="96"/>
        <v>0</v>
      </c>
    </row>
    <row r="965" spans="1:11" x14ac:dyDescent="0.3">
      <c r="A965" s="1">
        <v>44467</v>
      </c>
      <c r="B965" t="s">
        <v>14</v>
      </c>
      <c r="C965">
        <f t="shared" si="91"/>
        <v>1</v>
      </c>
      <c r="D965" t="s">
        <v>984</v>
      </c>
      <c r="E965" t="s">
        <v>6</v>
      </c>
      <c r="F965" t="s">
        <v>16</v>
      </c>
      <c r="G965">
        <f t="shared" si="92"/>
        <v>0</v>
      </c>
      <c r="H965">
        <f t="shared" si="93"/>
        <v>0</v>
      </c>
      <c r="I965">
        <f t="shared" si="94"/>
        <v>0</v>
      </c>
      <c r="J965">
        <f t="shared" si="95"/>
        <v>0</v>
      </c>
      <c r="K965">
        <f t="shared" si="96"/>
        <v>0</v>
      </c>
    </row>
    <row r="966" spans="1:11" x14ac:dyDescent="0.3">
      <c r="A966" s="1">
        <v>44467</v>
      </c>
      <c r="B966" t="s">
        <v>14</v>
      </c>
      <c r="C966">
        <f t="shared" si="91"/>
        <v>1</v>
      </c>
      <c r="D966" t="s">
        <v>985</v>
      </c>
      <c r="E966" t="s">
        <v>6</v>
      </c>
      <c r="F966" t="s">
        <v>16</v>
      </c>
      <c r="G966">
        <f t="shared" si="92"/>
        <v>0</v>
      </c>
      <c r="H966">
        <f t="shared" si="93"/>
        <v>0</v>
      </c>
      <c r="I966">
        <f t="shared" si="94"/>
        <v>0</v>
      </c>
      <c r="J966">
        <f t="shared" si="95"/>
        <v>0</v>
      </c>
      <c r="K966">
        <f t="shared" si="96"/>
        <v>0</v>
      </c>
    </row>
    <row r="967" spans="1:11" x14ac:dyDescent="0.3">
      <c r="A967" s="1">
        <v>44467</v>
      </c>
      <c r="B967" t="s">
        <v>14</v>
      </c>
      <c r="C967">
        <f t="shared" si="91"/>
        <v>1</v>
      </c>
      <c r="D967" t="s">
        <v>986</v>
      </c>
      <c r="E967" t="s">
        <v>13</v>
      </c>
      <c r="F967" t="s">
        <v>16</v>
      </c>
      <c r="G967">
        <f t="shared" si="92"/>
        <v>0</v>
      </c>
      <c r="H967">
        <f t="shared" si="93"/>
        <v>0</v>
      </c>
      <c r="I967">
        <f t="shared" si="94"/>
        <v>0</v>
      </c>
      <c r="J967">
        <f t="shared" si="95"/>
        <v>0</v>
      </c>
      <c r="K967">
        <f t="shared" si="96"/>
        <v>0</v>
      </c>
    </row>
    <row r="968" spans="1:11" x14ac:dyDescent="0.3">
      <c r="A968" s="1">
        <v>44469</v>
      </c>
      <c r="B968" t="s">
        <v>33</v>
      </c>
      <c r="C968">
        <f t="shared" si="91"/>
        <v>1</v>
      </c>
      <c r="D968" t="s">
        <v>987</v>
      </c>
      <c r="E968" t="s">
        <v>6</v>
      </c>
      <c r="F968" t="s">
        <v>7</v>
      </c>
      <c r="G968">
        <f t="shared" si="92"/>
        <v>0</v>
      </c>
      <c r="H968">
        <f t="shared" si="93"/>
        <v>0</v>
      </c>
      <c r="I968">
        <f t="shared" si="94"/>
        <v>0</v>
      </c>
      <c r="J968">
        <f t="shared" si="95"/>
        <v>0</v>
      </c>
      <c r="K968">
        <f t="shared" si="96"/>
        <v>0</v>
      </c>
    </row>
    <row r="969" spans="1:11" x14ac:dyDescent="0.3">
      <c r="A969" s="1">
        <v>44469</v>
      </c>
      <c r="B969" t="s">
        <v>14</v>
      </c>
      <c r="C969">
        <f t="shared" si="91"/>
        <v>1</v>
      </c>
      <c r="D969" t="s">
        <v>988</v>
      </c>
      <c r="E969" t="s">
        <v>6</v>
      </c>
      <c r="F969" t="s">
        <v>16</v>
      </c>
      <c r="G969">
        <f t="shared" si="92"/>
        <v>0</v>
      </c>
      <c r="H969">
        <f t="shared" si="93"/>
        <v>0</v>
      </c>
      <c r="I969">
        <f t="shared" si="94"/>
        <v>0</v>
      </c>
      <c r="J969">
        <f t="shared" si="95"/>
        <v>0</v>
      </c>
      <c r="K969">
        <f t="shared" si="96"/>
        <v>0</v>
      </c>
    </row>
    <row r="970" spans="1:11" x14ac:dyDescent="0.3">
      <c r="A970" s="1">
        <v>44470</v>
      </c>
      <c r="B970" t="s">
        <v>14</v>
      </c>
      <c r="C970">
        <f t="shared" si="91"/>
        <v>1</v>
      </c>
      <c r="D970" t="s">
        <v>989</v>
      </c>
      <c r="E970" t="s">
        <v>6</v>
      </c>
      <c r="F970" t="s">
        <v>16</v>
      </c>
      <c r="G970">
        <f t="shared" si="92"/>
        <v>1</v>
      </c>
      <c r="H970">
        <f t="shared" si="93"/>
        <v>0</v>
      </c>
      <c r="I970">
        <f t="shared" si="94"/>
        <v>0</v>
      </c>
      <c r="J970">
        <f t="shared" si="95"/>
        <v>0</v>
      </c>
      <c r="K970">
        <f t="shared" si="96"/>
        <v>0</v>
      </c>
    </row>
    <row r="971" spans="1:11" x14ac:dyDescent="0.3">
      <c r="A971" s="1">
        <v>44472</v>
      </c>
      <c r="B971" t="s">
        <v>14</v>
      </c>
      <c r="C971">
        <f t="shared" si="91"/>
        <v>1</v>
      </c>
      <c r="D971" t="s">
        <v>990</v>
      </c>
      <c r="E971" t="s">
        <v>6</v>
      </c>
      <c r="F971" t="s">
        <v>16</v>
      </c>
      <c r="G971">
        <f t="shared" si="92"/>
        <v>0</v>
      </c>
      <c r="H971">
        <f t="shared" si="93"/>
        <v>0</v>
      </c>
      <c r="I971">
        <f t="shared" si="94"/>
        <v>0</v>
      </c>
      <c r="J971">
        <f t="shared" si="95"/>
        <v>0</v>
      </c>
      <c r="K971">
        <f t="shared" si="96"/>
        <v>0</v>
      </c>
    </row>
    <row r="972" spans="1:11" x14ac:dyDescent="0.3">
      <c r="A972" s="1">
        <v>44472</v>
      </c>
      <c r="B972" t="s">
        <v>14</v>
      </c>
      <c r="C972">
        <f t="shared" si="91"/>
        <v>1</v>
      </c>
      <c r="D972" t="s">
        <v>991</v>
      </c>
      <c r="E972" t="s">
        <v>10</v>
      </c>
      <c r="F972" t="s">
        <v>16</v>
      </c>
      <c r="G972">
        <f t="shared" si="92"/>
        <v>0</v>
      </c>
      <c r="H972">
        <f t="shared" si="93"/>
        <v>0</v>
      </c>
      <c r="I972">
        <f t="shared" si="94"/>
        <v>0</v>
      </c>
      <c r="J972">
        <f t="shared" si="95"/>
        <v>0</v>
      </c>
      <c r="K972">
        <f t="shared" si="96"/>
        <v>0</v>
      </c>
    </row>
    <row r="973" spans="1:11" x14ac:dyDescent="0.3">
      <c r="A973" s="1">
        <v>44473</v>
      </c>
      <c r="B973" t="s">
        <v>116</v>
      </c>
      <c r="C973">
        <f t="shared" si="91"/>
        <v>0</v>
      </c>
      <c r="D973" t="s">
        <v>992</v>
      </c>
      <c r="E973" t="s">
        <v>13</v>
      </c>
      <c r="F973" t="s">
        <v>16</v>
      </c>
      <c r="G973">
        <f t="shared" si="92"/>
        <v>0</v>
      </c>
      <c r="H973">
        <f t="shared" si="93"/>
        <v>0</v>
      </c>
      <c r="I973">
        <f t="shared" si="94"/>
        <v>0</v>
      </c>
      <c r="J973">
        <f t="shared" si="95"/>
        <v>0</v>
      </c>
      <c r="K973">
        <f t="shared" si="96"/>
        <v>0</v>
      </c>
    </row>
    <row r="974" spans="1:11" x14ac:dyDescent="0.3">
      <c r="A974" s="1">
        <v>44473</v>
      </c>
      <c r="B974" t="s">
        <v>14</v>
      </c>
      <c r="C974">
        <f t="shared" si="91"/>
        <v>1</v>
      </c>
      <c r="D974" t="s">
        <v>993</v>
      </c>
      <c r="E974" t="s">
        <v>6</v>
      </c>
      <c r="F974" t="s">
        <v>16</v>
      </c>
      <c r="G974">
        <f t="shared" si="92"/>
        <v>0</v>
      </c>
      <c r="H974">
        <f t="shared" si="93"/>
        <v>0</v>
      </c>
      <c r="I974">
        <f t="shared" si="94"/>
        <v>0</v>
      </c>
      <c r="J974">
        <f t="shared" si="95"/>
        <v>0</v>
      </c>
      <c r="K974">
        <f t="shared" si="96"/>
        <v>0</v>
      </c>
    </row>
    <row r="975" spans="1:11" x14ac:dyDescent="0.3">
      <c r="A975" s="1">
        <v>44474</v>
      </c>
      <c r="B975" t="s">
        <v>269</v>
      </c>
      <c r="C975">
        <f t="shared" si="91"/>
        <v>0</v>
      </c>
      <c r="D975" t="s">
        <v>994</v>
      </c>
      <c r="E975" t="s">
        <v>6</v>
      </c>
      <c r="F975" t="s">
        <v>7</v>
      </c>
      <c r="G975">
        <f t="shared" si="92"/>
        <v>0</v>
      </c>
      <c r="H975">
        <f t="shared" si="93"/>
        <v>0</v>
      </c>
      <c r="I975">
        <f t="shared" si="94"/>
        <v>0</v>
      </c>
      <c r="J975">
        <f t="shared" si="95"/>
        <v>0</v>
      </c>
      <c r="K975">
        <f t="shared" si="96"/>
        <v>0</v>
      </c>
    </row>
    <row r="976" spans="1:11" x14ac:dyDescent="0.3">
      <c r="A976" s="1">
        <v>44479</v>
      </c>
      <c r="B976" t="s">
        <v>14</v>
      </c>
      <c r="C976">
        <f t="shared" si="91"/>
        <v>1</v>
      </c>
      <c r="D976" t="s">
        <v>995</v>
      </c>
      <c r="E976" t="s">
        <v>13</v>
      </c>
      <c r="F976" t="s">
        <v>16</v>
      </c>
      <c r="G976">
        <f t="shared" si="92"/>
        <v>0</v>
      </c>
      <c r="H976">
        <f t="shared" si="93"/>
        <v>0</v>
      </c>
      <c r="I976">
        <f t="shared" si="94"/>
        <v>0</v>
      </c>
      <c r="J976">
        <f t="shared" si="95"/>
        <v>1</v>
      </c>
      <c r="K976">
        <f t="shared" si="96"/>
        <v>0</v>
      </c>
    </row>
    <row r="977" spans="1:11" x14ac:dyDescent="0.3">
      <c r="A977" s="1">
        <v>44484</v>
      </c>
      <c r="B977" t="s">
        <v>116</v>
      </c>
      <c r="C977">
        <f t="shared" si="91"/>
        <v>0</v>
      </c>
      <c r="D977" t="s">
        <v>996</v>
      </c>
      <c r="E977" t="s">
        <v>13</v>
      </c>
      <c r="F977" t="s">
        <v>16</v>
      </c>
      <c r="G977">
        <f t="shared" si="92"/>
        <v>0</v>
      </c>
      <c r="H977">
        <f t="shared" si="93"/>
        <v>0</v>
      </c>
      <c r="I977">
        <f t="shared" si="94"/>
        <v>0</v>
      </c>
      <c r="J977">
        <f t="shared" si="95"/>
        <v>0</v>
      </c>
      <c r="K977">
        <f t="shared" si="96"/>
        <v>0</v>
      </c>
    </row>
    <row r="978" spans="1:11" x14ac:dyDescent="0.3">
      <c r="A978" s="1">
        <v>44484</v>
      </c>
      <c r="B978" t="s">
        <v>14</v>
      </c>
      <c r="C978">
        <f t="shared" si="91"/>
        <v>1</v>
      </c>
      <c r="D978" t="s">
        <v>997</v>
      </c>
      <c r="E978" t="s">
        <v>13</v>
      </c>
      <c r="F978" t="s">
        <v>16</v>
      </c>
      <c r="G978">
        <f t="shared" si="92"/>
        <v>0</v>
      </c>
      <c r="H978">
        <f t="shared" si="93"/>
        <v>0</v>
      </c>
      <c r="I978">
        <f t="shared" si="94"/>
        <v>0</v>
      </c>
      <c r="J978">
        <f t="shared" si="95"/>
        <v>0</v>
      </c>
      <c r="K978">
        <f t="shared" si="96"/>
        <v>0</v>
      </c>
    </row>
    <row r="979" spans="1:11" x14ac:dyDescent="0.3">
      <c r="A979" s="1">
        <v>44484</v>
      </c>
      <c r="B979" t="s">
        <v>14</v>
      </c>
      <c r="C979">
        <f t="shared" si="91"/>
        <v>1</v>
      </c>
      <c r="D979" t="s">
        <v>998</v>
      </c>
      <c r="E979" t="s">
        <v>13</v>
      </c>
      <c r="F979" t="s">
        <v>16</v>
      </c>
      <c r="G979">
        <f t="shared" si="92"/>
        <v>0</v>
      </c>
      <c r="H979">
        <f t="shared" si="93"/>
        <v>0</v>
      </c>
      <c r="I979">
        <f t="shared" si="94"/>
        <v>0</v>
      </c>
      <c r="J979">
        <f t="shared" si="95"/>
        <v>0</v>
      </c>
      <c r="K979">
        <f t="shared" si="96"/>
        <v>0</v>
      </c>
    </row>
    <row r="980" spans="1:11" x14ac:dyDescent="0.3">
      <c r="A980" s="1">
        <v>44485</v>
      </c>
      <c r="B980" t="s">
        <v>201</v>
      </c>
      <c r="C980">
        <f t="shared" si="91"/>
        <v>1</v>
      </c>
      <c r="D980" t="s">
        <v>999</v>
      </c>
      <c r="E980" t="s">
        <v>13</v>
      </c>
      <c r="F980" t="s">
        <v>7</v>
      </c>
      <c r="G980">
        <f t="shared" si="92"/>
        <v>0</v>
      </c>
      <c r="H980">
        <f t="shared" si="93"/>
        <v>0</v>
      </c>
      <c r="I980">
        <f t="shared" si="94"/>
        <v>0</v>
      </c>
      <c r="J980">
        <f t="shared" si="95"/>
        <v>0</v>
      </c>
      <c r="K980">
        <f t="shared" si="96"/>
        <v>0</v>
      </c>
    </row>
    <row r="981" spans="1:11" x14ac:dyDescent="0.3">
      <c r="A981" s="1">
        <v>44486</v>
      </c>
      <c r="B981" t="s">
        <v>14</v>
      </c>
      <c r="C981">
        <f t="shared" si="91"/>
        <v>1</v>
      </c>
      <c r="D981" t="s">
        <v>1000</v>
      </c>
      <c r="E981" t="s">
        <v>13</v>
      </c>
      <c r="F981" t="s">
        <v>16</v>
      </c>
      <c r="G981">
        <f t="shared" si="92"/>
        <v>0</v>
      </c>
      <c r="H981">
        <f t="shared" si="93"/>
        <v>0</v>
      </c>
      <c r="I981">
        <f t="shared" si="94"/>
        <v>0</v>
      </c>
      <c r="J981">
        <f t="shared" si="95"/>
        <v>0</v>
      </c>
      <c r="K981">
        <f t="shared" si="96"/>
        <v>0</v>
      </c>
    </row>
    <row r="982" spans="1:11" x14ac:dyDescent="0.3">
      <c r="A982" s="1">
        <v>44488</v>
      </c>
      <c r="B982" t="s">
        <v>201</v>
      </c>
      <c r="C982">
        <f t="shared" si="91"/>
        <v>1</v>
      </c>
      <c r="D982" t="s">
        <v>1001</v>
      </c>
      <c r="E982" t="s">
        <v>10</v>
      </c>
      <c r="F982" t="s">
        <v>7</v>
      </c>
      <c r="G982">
        <f t="shared" si="92"/>
        <v>1</v>
      </c>
      <c r="H982">
        <f t="shared" si="93"/>
        <v>0</v>
      </c>
      <c r="I982">
        <f t="shared" si="94"/>
        <v>0</v>
      </c>
      <c r="J982">
        <f t="shared" si="95"/>
        <v>0</v>
      </c>
      <c r="K982">
        <f t="shared" si="96"/>
        <v>0</v>
      </c>
    </row>
    <row r="983" spans="1:11" x14ac:dyDescent="0.3">
      <c r="A983" s="1">
        <v>44492</v>
      </c>
      <c r="B983" t="s">
        <v>201</v>
      </c>
      <c r="C983">
        <f t="shared" si="91"/>
        <v>1</v>
      </c>
      <c r="D983" t="s">
        <v>1002</v>
      </c>
      <c r="E983" t="s">
        <v>10</v>
      </c>
      <c r="F983" t="s">
        <v>7</v>
      </c>
      <c r="G983">
        <f t="shared" si="92"/>
        <v>0</v>
      </c>
      <c r="H983">
        <f t="shared" si="93"/>
        <v>0</v>
      </c>
      <c r="I983">
        <f t="shared" si="94"/>
        <v>0</v>
      </c>
      <c r="J983">
        <f t="shared" si="95"/>
        <v>0</v>
      </c>
      <c r="K983">
        <f t="shared" si="96"/>
        <v>0</v>
      </c>
    </row>
    <row r="984" spans="1:11" x14ac:dyDescent="0.3">
      <c r="A984" s="1">
        <v>44492</v>
      </c>
      <c r="B984" t="s">
        <v>14</v>
      </c>
      <c r="C984">
        <f t="shared" si="91"/>
        <v>1</v>
      </c>
      <c r="D984" t="s">
        <v>1003</v>
      </c>
      <c r="E984" t="s">
        <v>6</v>
      </c>
      <c r="F984" t="s">
        <v>16</v>
      </c>
      <c r="G984">
        <f t="shared" si="92"/>
        <v>0</v>
      </c>
      <c r="H984">
        <f t="shared" si="93"/>
        <v>0</v>
      </c>
      <c r="I984">
        <f t="shared" si="94"/>
        <v>0</v>
      </c>
      <c r="J984">
        <f t="shared" si="95"/>
        <v>0</v>
      </c>
      <c r="K984">
        <f t="shared" si="96"/>
        <v>0</v>
      </c>
    </row>
    <row r="985" spans="1:11" x14ac:dyDescent="0.3">
      <c r="A985" s="1">
        <v>44492</v>
      </c>
      <c r="B985" t="s">
        <v>269</v>
      </c>
      <c r="C985">
        <f t="shared" si="91"/>
        <v>0</v>
      </c>
      <c r="D985" t="s">
        <v>1004</v>
      </c>
      <c r="E985" t="s">
        <v>13</v>
      </c>
      <c r="F985" t="s">
        <v>7</v>
      </c>
      <c r="G985">
        <f t="shared" si="92"/>
        <v>0</v>
      </c>
      <c r="H985">
        <f t="shared" si="93"/>
        <v>0</v>
      </c>
      <c r="I985">
        <f t="shared" si="94"/>
        <v>0</v>
      </c>
      <c r="J985">
        <f t="shared" si="95"/>
        <v>0</v>
      </c>
      <c r="K985">
        <f t="shared" si="96"/>
        <v>0</v>
      </c>
    </row>
    <row r="986" spans="1:11" x14ac:dyDescent="0.3">
      <c r="A986" s="1">
        <v>44492</v>
      </c>
      <c r="B986" t="s">
        <v>269</v>
      </c>
      <c r="C986">
        <f t="shared" si="91"/>
        <v>0</v>
      </c>
      <c r="D986" t="s">
        <v>1005</v>
      </c>
      <c r="E986" t="s">
        <v>13</v>
      </c>
      <c r="F986" t="s">
        <v>7</v>
      </c>
      <c r="G986">
        <f t="shared" si="92"/>
        <v>0</v>
      </c>
      <c r="H986">
        <f t="shared" si="93"/>
        <v>0</v>
      </c>
      <c r="I986">
        <f t="shared" si="94"/>
        <v>0</v>
      </c>
      <c r="J986">
        <f t="shared" si="95"/>
        <v>0</v>
      </c>
      <c r="K986">
        <f t="shared" si="96"/>
        <v>0</v>
      </c>
    </row>
    <row r="987" spans="1:11" x14ac:dyDescent="0.3">
      <c r="A987" s="1">
        <v>44493</v>
      </c>
      <c r="B987" t="s">
        <v>201</v>
      </c>
      <c r="C987">
        <f t="shared" si="91"/>
        <v>1</v>
      </c>
      <c r="D987" t="s">
        <v>1006</v>
      </c>
      <c r="E987" t="s">
        <v>10</v>
      </c>
      <c r="F987" t="s">
        <v>7</v>
      </c>
      <c r="G987">
        <f t="shared" si="92"/>
        <v>0</v>
      </c>
      <c r="H987">
        <f t="shared" si="93"/>
        <v>0</v>
      </c>
      <c r="I987">
        <f t="shared" si="94"/>
        <v>0</v>
      </c>
      <c r="J987">
        <f t="shared" si="95"/>
        <v>0</v>
      </c>
      <c r="K987">
        <f t="shared" si="96"/>
        <v>0</v>
      </c>
    </row>
    <row r="988" spans="1:11" x14ac:dyDescent="0.3">
      <c r="A988" s="1">
        <v>44493</v>
      </c>
      <c r="B988" t="s">
        <v>127</v>
      </c>
      <c r="C988">
        <f t="shared" si="91"/>
        <v>0</v>
      </c>
      <c r="D988" t="s">
        <v>1007</v>
      </c>
      <c r="E988" t="s">
        <v>13</v>
      </c>
      <c r="F988" t="s">
        <v>110</v>
      </c>
      <c r="G988">
        <f t="shared" si="92"/>
        <v>0</v>
      </c>
      <c r="H988">
        <f t="shared" si="93"/>
        <v>0</v>
      </c>
      <c r="I988">
        <f t="shared" si="94"/>
        <v>0</v>
      </c>
      <c r="J988">
        <f t="shared" si="95"/>
        <v>1</v>
      </c>
      <c r="K988">
        <f t="shared" si="96"/>
        <v>0</v>
      </c>
    </row>
    <row r="989" spans="1:11" x14ac:dyDescent="0.3">
      <c r="A989" s="1">
        <v>44493</v>
      </c>
      <c r="B989" t="s">
        <v>14</v>
      </c>
      <c r="C989">
        <f t="shared" si="91"/>
        <v>1</v>
      </c>
      <c r="D989" t="s">
        <v>1008</v>
      </c>
      <c r="E989" t="s">
        <v>6</v>
      </c>
      <c r="F989" t="s">
        <v>16</v>
      </c>
      <c r="G989">
        <f t="shared" si="92"/>
        <v>0</v>
      </c>
      <c r="H989">
        <f t="shared" si="93"/>
        <v>0</v>
      </c>
      <c r="I989">
        <f t="shared" si="94"/>
        <v>0</v>
      </c>
      <c r="J989">
        <f t="shared" si="95"/>
        <v>0</v>
      </c>
      <c r="K989">
        <f t="shared" si="96"/>
        <v>0</v>
      </c>
    </row>
    <row r="990" spans="1:11" x14ac:dyDescent="0.3">
      <c r="A990" s="1">
        <v>44493</v>
      </c>
      <c r="B990" t="s">
        <v>14</v>
      </c>
      <c r="C990">
        <f t="shared" si="91"/>
        <v>1</v>
      </c>
      <c r="D990" t="s">
        <v>1009</v>
      </c>
      <c r="F990" t="s">
        <v>16</v>
      </c>
      <c r="G990">
        <f t="shared" si="92"/>
        <v>0</v>
      </c>
      <c r="H990">
        <f t="shared" si="93"/>
        <v>0</v>
      </c>
      <c r="I990">
        <f t="shared" si="94"/>
        <v>0</v>
      </c>
      <c r="J990">
        <f t="shared" si="95"/>
        <v>0</v>
      </c>
      <c r="K990">
        <f t="shared" si="96"/>
        <v>0</v>
      </c>
    </row>
    <row r="991" spans="1:11" x14ac:dyDescent="0.3">
      <c r="A991" s="1">
        <v>44494</v>
      </c>
      <c r="B991" t="s">
        <v>201</v>
      </c>
      <c r="C991">
        <f t="shared" si="91"/>
        <v>1</v>
      </c>
      <c r="D991" t="s">
        <v>1010</v>
      </c>
      <c r="E991" t="s">
        <v>13</v>
      </c>
      <c r="F991" t="s">
        <v>7</v>
      </c>
      <c r="G991">
        <f t="shared" si="92"/>
        <v>0</v>
      </c>
      <c r="H991">
        <f t="shared" si="93"/>
        <v>0</v>
      </c>
      <c r="I991">
        <f t="shared" si="94"/>
        <v>0</v>
      </c>
      <c r="J991">
        <f t="shared" si="95"/>
        <v>0</v>
      </c>
      <c r="K991">
        <f t="shared" si="96"/>
        <v>0</v>
      </c>
    </row>
    <row r="992" spans="1:11" x14ac:dyDescent="0.3">
      <c r="A992" s="1">
        <v>44494</v>
      </c>
      <c r="B992" t="s">
        <v>201</v>
      </c>
      <c r="C992">
        <f t="shared" si="91"/>
        <v>1</v>
      </c>
      <c r="D992" t="s">
        <v>1011</v>
      </c>
      <c r="E992" t="s">
        <v>13</v>
      </c>
      <c r="F992" t="s">
        <v>7</v>
      </c>
      <c r="G992">
        <f t="shared" si="92"/>
        <v>0</v>
      </c>
      <c r="H992">
        <f t="shared" si="93"/>
        <v>0</v>
      </c>
      <c r="I992">
        <f t="shared" si="94"/>
        <v>0</v>
      </c>
      <c r="J992">
        <f t="shared" si="95"/>
        <v>0</v>
      </c>
      <c r="K992">
        <f t="shared" si="96"/>
        <v>0</v>
      </c>
    </row>
    <row r="993" spans="1:11" x14ac:dyDescent="0.3">
      <c r="A993" s="1">
        <v>44494</v>
      </c>
      <c r="B993" t="s">
        <v>14</v>
      </c>
      <c r="C993">
        <f t="shared" si="91"/>
        <v>1</v>
      </c>
      <c r="D993" t="s">
        <v>1012</v>
      </c>
      <c r="E993" t="s">
        <v>13</v>
      </c>
      <c r="F993" t="s">
        <v>16</v>
      </c>
      <c r="G993">
        <f t="shared" si="92"/>
        <v>0</v>
      </c>
      <c r="H993">
        <f t="shared" si="93"/>
        <v>0</v>
      </c>
      <c r="I993">
        <f t="shared" si="94"/>
        <v>0</v>
      </c>
      <c r="J993">
        <f t="shared" si="95"/>
        <v>0</v>
      </c>
      <c r="K993">
        <f t="shared" si="96"/>
        <v>0</v>
      </c>
    </row>
    <row r="994" spans="1:11" x14ac:dyDescent="0.3">
      <c r="A994" s="1">
        <v>44494</v>
      </c>
      <c r="B994" t="s">
        <v>14</v>
      </c>
      <c r="C994">
        <f t="shared" si="91"/>
        <v>1</v>
      </c>
      <c r="D994" t="s">
        <v>1013</v>
      </c>
      <c r="E994" t="s">
        <v>13</v>
      </c>
      <c r="F994" t="s">
        <v>16</v>
      </c>
      <c r="G994">
        <f t="shared" si="92"/>
        <v>0</v>
      </c>
      <c r="H994">
        <f t="shared" si="93"/>
        <v>0</v>
      </c>
      <c r="I994">
        <f t="shared" si="94"/>
        <v>0</v>
      </c>
      <c r="J994">
        <f t="shared" si="95"/>
        <v>0</v>
      </c>
      <c r="K994">
        <f t="shared" si="96"/>
        <v>0</v>
      </c>
    </row>
    <row r="995" spans="1:11" x14ac:dyDescent="0.3">
      <c r="A995" s="1">
        <v>44495</v>
      </c>
      <c r="B995" t="s">
        <v>14</v>
      </c>
      <c r="C995">
        <f t="shared" si="91"/>
        <v>1</v>
      </c>
      <c r="D995" t="s">
        <v>1014</v>
      </c>
      <c r="E995" t="s">
        <v>6</v>
      </c>
      <c r="F995" t="s">
        <v>16</v>
      </c>
      <c r="G995">
        <f t="shared" si="92"/>
        <v>0</v>
      </c>
      <c r="H995">
        <f t="shared" si="93"/>
        <v>0</v>
      </c>
      <c r="I995">
        <f t="shared" si="94"/>
        <v>0</v>
      </c>
      <c r="J995">
        <f t="shared" si="95"/>
        <v>0</v>
      </c>
      <c r="K995">
        <f t="shared" si="96"/>
        <v>0</v>
      </c>
    </row>
    <row r="996" spans="1:11" x14ac:dyDescent="0.3">
      <c r="A996" s="1">
        <v>44495</v>
      </c>
      <c r="B996" t="s">
        <v>269</v>
      </c>
      <c r="C996">
        <f t="shared" si="91"/>
        <v>0</v>
      </c>
      <c r="D996" t="s">
        <v>1015</v>
      </c>
      <c r="E996" t="s">
        <v>10</v>
      </c>
      <c r="F996" t="s">
        <v>7</v>
      </c>
      <c r="G996">
        <f t="shared" si="92"/>
        <v>0</v>
      </c>
      <c r="H996">
        <f t="shared" si="93"/>
        <v>0</v>
      </c>
      <c r="I996">
        <f t="shared" si="94"/>
        <v>0</v>
      </c>
      <c r="J996">
        <f t="shared" si="95"/>
        <v>0</v>
      </c>
      <c r="K996">
        <f t="shared" si="96"/>
        <v>0</v>
      </c>
    </row>
    <row r="997" spans="1:11" x14ac:dyDescent="0.3">
      <c r="A997" s="1">
        <v>44495</v>
      </c>
      <c r="B997" t="s">
        <v>269</v>
      </c>
      <c r="C997">
        <f t="shared" si="91"/>
        <v>0</v>
      </c>
      <c r="D997" t="s">
        <v>1016</v>
      </c>
      <c r="E997" t="s">
        <v>10</v>
      </c>
      <c r="F997" t="s">
        <v>7</v>
      </c>
      <c r="G997">
        <f t="shared" si="92"/>
        <v>0</v>
      </c>
      <c r="H997">
        <f t="shared" si="93"/>
        <v>0</v>
      </c>
      <c r="I997">
        <f t="shared" si="94"/>
        <v>0</v>
      </c>
      <c r="J997">
        <f t="shared" si="95"/>
        <v>0</v>
      </c>
      <c r="K997">
        <f t="shared" si="96"/>
        <v>0</v>
      </c>
    </row>
    <row r="998" spans="1:11" x14ac:dyDescent="0.3">
      <c r="A998" s="1">
        <v>44496</v>
      </c>
      <c r="B998" t="s">
        <v>14</v>
      </c>
      <c r="C998">
        <f t="shared" si="91"/>
        <v>1</v>
      </c>
      <c r="D998" t="s">
        <v>1017</v>
      </c>
      <c r="E998" t="s">
        <v>13</v>
      </c>
      <c r="F998" t="s">
        <v>16</v>
      </c>
      <c r="G998">
        <f t="shared" si="92"/>
        <v>0</v>
      </c>
      <c r="H998">
        <f t="shared" si="93"/>
        <v>0</v>
      </c>
      <c r="I998">
        <f t="shared" si="94"/>
        <v>0</v>
      </c>
      <c r="J998">
        <f t="shared" si="95"/>
        <v>1</v>
      </c>
      <c r="K998">
        <f t="shared" si="96"/>
        <v>0</v>
      </c>
    </row>
    <row r="999" spans="1:11" x14ac:dyDescent="0.3">
      <c r="A999" s="1">
        <v>44496</v>
      </c>
      <c r="B999" t="s">
        <v>14</v>
      </c>
      <c r="C999">
        <f t="shared" si="91"/>
        <v>1</v>
      </c>
      <c r="D999" t="s">
        <v>1018</v>
      </c>
      <c r="E999" t="s">
        <v>6</v>
      </c>
      <c r="F999" t="s">
        <v>16</v>
      </c>
      <c r="G999">
        <f t="shared" si="92"/>
        <v>0</v>
      </c>
      <c r="H999">
        <f t="shared" si="93"/>
        <v>0</v>
      </c>
      <c r="I999">
        <f t="shared" si="94"/>
        <v>0</v>
      </c>
      <c r="J999">
        <f t="shared" si="95"/>
        <v>0</v>
      </c>
      <c r="K999">
        <f t="shared" si="96"/>
        <v>0</v>
      </c>
    </row>
    <row r="1000" spans="1:11" x14ac:dyDescent="0.3">
      <c r="A1000" s="1">
        <v>44497</v>
      </c>
      <c r="B1000" t="s">
        <v>14</v>
      </c>
      <c r="C1000">
        <f t="shared" si="91"/>
        <v>1</v>
      </c>
      <c r="D1000" t="s">
        <v>1019</v>
      </c>
      <c r="E1000" t="s">
        <v>6</v>
      </c>
      <c r="F1000" t="s">
        <v>16</v>
      </c>
      <c r="G1000">
        <f t="shared" si="92"/>
        <v>0</v>
      </c>
      <c r="H1000">
        <f t="shared" si="93"/>
        <v>0</v>
      </c>
      <c r="I1000">
        <f t="shared" si="94"/>
        <v>0</v>
      </c>
      <c r="J1000">
        <f t="shared" si="95"/>
        <v>0</v>
      </c>
      <c r="K1000">
        <f t="shared" si="96"/>
        <v>0</v>
      </c>
    </row>
    <row r="1001" spans="1:11" x14ac:dyDescent="0.3">
      <c r="A1001" s="1">
        <v>44498</v>
      </c>
      <c r="B1001" t="s">
        <v>201</v>
      </c>
      <c r="C1001">
        <f t="shared" si="91"/>
        <v>1</v>
      </c>
      <c r="D1001" t="s">
        <v>1020</v>
      </c>
      <c r="E1001" t="s">
        <v>13</v>
      </c>
      <c r="F1001" t="s">
        <v>7</v>
      </c>
      <c r="G1001">
        <f t="shared" si="92"/>
        <v>1</v>
      </c>
      <c r="H1001">
        <f t="shared" si="93"/>
        <v>0</v>
      </c>
      <c r="I1001">
        <f t="shared" si="94"/>
        <v>0</v>
      </c>
      <c r="J1001">
        <f t="shared" si="95"/>
        <v>0</v>
      </c>
      <c r="K1001">
        <f t="shared" si="96"/>
        <v>0</v>
      </c>
    </row>
    <row r="1002" spans="1:11" x14ac:dyDescent="0.3">
      <c r="A1002" s="1">
        <v>44498</v>
      </c>
      <c r="B1002" t="s">
        <v>14</v>
      </c>
      <c r="C1002">
        <f t="shared" si="91"/>
        <v>1</v>
      </c>
      <c r="D1002" t="s">
        <v>1021</v>
      </c>
      <c r="E1002" t="s">
        <v>13</v>
      </c>
      <c r="F1002" t="s">
        <v>16</v>
      </c>
      <c r="G1002">
        <f t="shared" si="92"/>
        <v>0</v>
      </c>
      <c r="H1002">
        <f t="shared" si="93"/>
        <v>0</v>
      </c>
      <c r="I1002">
        <f t="shared" si="94"/>
        <v>0</v>
      </c>
      <c r="J1002">
        <f t="shared" si="95"/>
        <v>0</v>
      </c>
      <c r="K1002">
        <f t="shared" si="96"/>
        <v>0</v>
      </c>
    </row>
    <row r="1003" spans="1:11" x14ac:dyDescent="0.3">
      <c r="A1003" s="1">
        <v>44498</v>
      </c>
      <c r="B1003" t="s">
        <v>14</v>
      </c>
      <c r="C1003">
        <f t="shared" si="91"/>
        <v>1</v>
      </c>
      <c r="D1003" t="s">
        <v>1022</v>
      </c>
      <c r="E1003" t="s">
        <v>13</v>
      </c>
      <c r="F1003" t="s">
        <v>16</v>
      </c>
      <c r="G1003">
        <f t="shared" si="92"/>
        <v>0</v>
      </c>
      <c r="H1003">
        <f t="shared" si="93"/>
        <v>0</v>
      </c>
      <c r="I1003">
        <f t="shared" si="94"/>
        <v>0</v>
      </c>
      <c r="J1003">
        <f t="shared" si="95"/>
        <v>0</v>
      </c>
      <c r="K1003">
        <f t="shared" si="96"/>
        <v>0</v>
      </c>
    </row>
    <row r="1004" spans="1:11" x14ac:dyDescent="0.3">
      <c r="A1004" s="1">
        <v>44500</v>
      </c>
      <c r="B1004" t="s">
        <v>116</v>
      </c>
      <c r="C1004">
        <f t="shared" si="91"/>
        <v>0</v>
      </c>
      <c r="D1004" t="s">
        <v>1023</v>
      </c>
      <c r="E1004" t="s">
        <v>6</v>
      </c>
      <c r="F1004" t="s">
        <v>16</v>
      </c>
      <c r="G1004">
        <f t="shared" si="92"/>
        <v>0</v>
      </c>
      <c r="H1004">
        <f t="shared" si="93"/>
        <v>0</v>
      </c>
      <c r="I1004">
        <f t="shared" si="94"/>
        <v>0</v>
      </c>
      <c r="J1004">
        <f t="shared" si="95"/>
        <v>1</v>
      </c>
      <c r="K1004">
        <f t="shared" si="96"/>
        <v>0</v>
      </c>
    </row>
    <row r="1005" spans="1:11" x14ac:dyDescent="0.3">
      <c r="A1005" s="1">
        <v>44501</v>
      </c>
      <c r="B1005" t="s">
        <v>116</v>
      </c>
      <c r="C1005">
        <f t="shared" si="91"/>
        <v>0</v>
      </c>
      <c r="D1005" t="s">
        <v>1024</v>
      </c>
      <c r="E1005" t="s">
        <v>13</v>
      </c>
      <c r="F1005" t="s">
        <v>16</v>
      </c>
      <c r="G1005">
        <f t="shared" si="92"/>
        <v>0</v>
      </c>
      <c r="H1005">
        <f t="shared" si="93"/>
        <v>0</v>
      </c>
      <c r="I1005">
        <f t="shared" si="94"/>
        <v>0</v>
      </c>
      <c r="J1005">
        <f t="shared" si="95"/>
        <v>0</v>
      </c>
      <c r="K1005">
        <f t="shared" si="96"/>
        <v>0</v>
      </c>
    </row>
    <row r="1006" spans="1:11" x14ac:dyDescent="0.3">
      <c r="A1006" s="1">
        <v>44501</v>
      </c>
      <c r="B1006" t="s">
        <v>14</v>
      </c>
      <c r="C1006">
        <f t="shared" si="91"/>
        <v>1</v>
      </c>
      <c r="D1006" t="s">
        <v>1025</v>
      </c>
      <c r="E1006" t="s">
        <v>6</v>
      </c>
      <c r="F1006" t="s">
        <v>16</v>
      </c>
      <c r="G1006">
        <f t="shared" si="92"/>
        <v>0</v>
      </c>
      <c r="H1006">
        <f t="shared" si="93"/>
        <v>0</v>
      </c>
      <c r="I1006">
        <f t="shared" si="94"/>
        <v>0</v>
      </c>
      <c r="J1006">
        <f t="shared" si="95"/>
        <v>0</v>
      </c>
      <c r="K1006">
        <f t="shared" si="96"/>
        <v>0</v>
      </c>
    </row>
    <row r="1007" spans="1:11" x14ac:dyDescent="0.3">
      <c r="A1007" s="1">
        <v>44501</v>
      </c>
      <c r="B1007" t="s">
        <v>14</v>
      </c>
      <c r="C1007">
        <f t="shared" si="91"/>
        <v>1</v>
      </c>
      <c r="D1007" t="s">
        <v>1026</v>
      </c>
      <c r="E1007" t="s">
        <v>13</v>
      </c>
      <c r="F1007" t="s">
        <v>16</v>
      </c>
      <c r="G1007">
        <f t="shared" si="92"/>
        <v>0</v>
      </c>
      <c r="H1007">
        <f t="shared" si="93"/>
        <v>0</v>
      </c>
      <c r="I1007">
        <f t="shared" si="94"/>
        <v>0</v>
      </c>
      <c r="J1007">
        <f t="shared" si="95"/>
        <v>0</v>
      </c>
      <c r="K1007">
        <f t="shared" si="96"/>
        <v>0</v>
      </c>
    </row>
    <row r="1008" spans="1:11" x14ac:dyDescent="0.3">
      <c r="A1008" s="1">
        <v>44502</v>
      </c>
      <c r="B1008" t="s">
        <v>116</v>
      </c>
      <c r="C1008">
        <f t="shared" si="91"/>
        <v>0</v>
      </c>
      <c r="D1008" t="s">
        <v>1027</v>
      </c>
      <c r="E1008" t="s">
        <v>6</v>
      </c>
      <c r="F1008" t="s">
        <v>16</v>
      </c>
      <c r="G1008">
        <f t="shared" si="92"/>
        <v>0</v>
      </c>
      <c r="H1008">
        <f t="shared" si="93"/>
        <v>0</v>
      </c>
      <c r="I1008">
        <f t="shared" si="94"/>
        <v>0</v>
      </c>
      <c r="J1008">
        <f t="shared" si="95"/>
        <v>0</v>
      </c>
      <c r="K1008">
        <f t="shared" si="96"/>
        <v>0</v>
      </c>
    </row>
    <row r="1009" spans="1:11" x14ac:dyDescent="0.3">
      <c r="A1009" s="1">
        <v>44503</v>
      </c>
      <c r="B1009" t="s">
        <v>4</v>
      </c>
      <c r="C1009">
        <f t="shared" si="91"/>
        <v>1</v>
      </c>
      <c r="D1009" t="s">
        <v>1028</v>
      </c>
      <c r="E1009" t="s">
        <v>13</v>
      </c>
      <c r="F1009" t="s">
        <v>7</v>
      </c>
      <c r="G1009">
        <f t="shared" si="92"/>
        <v>0</v>
      </c>
      <c r="H1009">
        <f t="shared" si="93"/>
        <v>0</v>
      </c>
      <c r="I1009">
        <f t="shared" si="94"/>
        <v>0</v>
      </c>
      <c r="J1009">
        <f t="shared" si="95"/>
        <v>0</v>
      </c>
      <c r="K1009">
        <f t="shared" si="96"/>
        <v>0</v>
      </c>
    </row>
    <row r="1010" spans="1:11" x14ac:dyDescent="0.3">
      <c r="A1010" s="1">
        <v>44505</v>
      </c>
      <c r="B1010" t="s">
        <v>14</v>
      </c>
      <c r="C1010">
        <f t="shared" si="91"/>
        <v>1</v>
      </c>
      <c r="D1010" t="s">
        <v>1029</v>
      </c>
      <c r="E1010" t="s">
        <v>10</v>
      </c>
      <c r="F1010" t="s">
        <v>16</v>
      </c>
      <c r="G1010">
        <f t="shared" si="92"/>
        <v>0</v>
      </c>
      <c r="H1010">
        <f t="shared" si="93"/>
        <v>0</v>
      </c>
      <c r="I1010">
        <f t="shared" si="94"/>
        <v>0</v>
      </c>
      <c r="J1010">
        <f t="shared" si="95"/>
        <v>0</v>
      </c>
      <c r="K1010">
        <f t="shared" si="96"/>
        <v>0</v>
      </c>
    </row>
    <row r="1011" spans="1:11" x14ac:dyDescent="0.3">
      <c r="A1011" s="1">
        <v>44505</v>
      </c>
      <c r="B1011" t="s">
        <v>14</v>
      </c>
      <c r="C1011">
        <f t="shared" si="91"/>
        <v>1</v>
      </c>
      <c r="D1011" t="s">
        <v>1030</v>
      </c>
      <c r="E1011" t="s">
        <v>10</v>
      </c>
      <c r="F1011" t="s">
        <v>16</v>
      </c>
      <c r="G1011">
        <f t="shared" si="92"/>
        <v>1</v>
      </c>
      <c r="H1011">
        <f t="shared" si="93"/>
        <v>0</v>
      </c>
      <c r="I1011">
        <f t="shared" si="94"/>
        <v>0</v>
      </c>
      <c r="J1011">
        <f t="shared" si="95"/>
        <v>0</v>
      </c>
      <c r="K1011">
        <f t="shared" si="96"/>
        <v>0</v>
      </c>
    </row>
    <row r="1012" spans="1:11" x14ac:dyDescent="0.3">
      <c r="A1012" s="1">
        <v>44508</v>
      </c>
      <c r="B1012" t="s">
        <v>14</v>
      </c>
      <c r="C1012">
        <f t="shared" si="91"/>
        <v>1</v>
      </c>
      <c r="D1012" t="s">
        <v>1031</v>
      </c>
      <c r="E1012" t="s">
        <v>6</v>
      </c>
      <c r="F1012" t="s">
        <v>16</v>
      </c>
      <c r="G1012">
        <f t="shared" si="92"/>
        <v>0</v>
      </c>
      <c r="H1012">
        <f t="shared" si="93"/>
        <v>0</v>
      </c>
      <c r="I1012">
        <f t="shared" si="94"/>
        <v>0</v>
      </c>
      <c r="J1012">
        <f t="shared" si="95"/>
        <v>0</v>
      </c>
      <c r="K1012">
        <f t="shared" si="96"/>
        <v>0</v>
      </c>
    </row>
    <row r="1013" spans="1:11" x14ac:dyDescent="0.3">
      <c r="A1013" s="1">
        <v>44509</v>
      </c>
      <c r="B1013" t="s">
        <v>33</v>
      </c>
      <c r="C1013">
        <f t="shared" si="91"/>
        <v>1</v>
      </c>
      <c r="D1013" t="s">
        <v>1032</v>
      </c>
      <c r="E1013" t="s">
        <v>6</v>
      </c>
      <c r="F1013" t="s">
        <v>7</v>
      </c>
      <c r="G1013">
        <f t="shared" si="92"/>
        <v>0</v>
      </c>
      <c r="H1013">
        <f t="shared" si="93"/>
        <v>0</v>
      </c>
      <c r="I1013">
        <f t="shared" si="94"/>
        <v>0</v>
      </c>
      <c r="J1013">
        <f t="shared" si="95"/>
        <v>0</v>
      </c>
      <c r="K1013">
        <f t="shared" si="96"/>
        <v>0</v>
      </c>
    </row>
    <row r="1014" spans="1:11" x14ac:dyDescent="0.3">
      <c r="A1014" s="1">
        <v>44509</v>
      </c>
      <c r="B1014" t="s">
        <v>14</v>
      </c>
      <c r="C1014">
        <f t="shared" si="91"/>
        <v>1</v>
      </c>
      <c r="D1014" t="s">
        <v>1033</v>
      </c>
      <c r="E1014" t="s">
        <v>6</v>
      </c>
      <c r="F1014" t="s">
        <v>16</v>
      </c>
      <c r="G1014">
        <f t="shared" si="92"/>
        <v>0</v>
      </c>
      <c r="H1014">
        <f t="shared" si="93"/>
        <v>0</v>
      </c>
      <c r="I1014">
        <f t="shared" si="94"/>
        <v>0</v>
      </c>
      <c r="J1014">
        <f t="shared" si="95"/>
        <v>0</v>
      </c>
      <c r="K1014">
        <f t="shared" si="96"/>
        <v>0</v>
      </c>
    </row>
    <row r="1015" spans="1:11" x14ac:dyDescent="0.3">
      <c r="A1015" s="1">
        <v>44510</v>
      </c>
      <c r="B1015" t="s">
        <v>14</v>
      </c>
      <c r="C1015">
        <f t="shared" si="91"/>
        <v>1</v>
      </c>
      <c r="D1015" t="s">
        <v>1034</v>
      </c>
      <c r="E1015" t="s">
        <v>13</v>
      </c>
      <c r="F1015" t="s">
        <v>16</v>
      </c>
      <c r="G1015">
        <f t="shared" si="92"/>
        <v>0</v>
      </c>
      <c r="H1015">
        <f t="shared" si="93"/>
        <v>0</v>
      </c>
      <c r="I1015">
        <f t="shared" si="94"/>
        <v>0</v>
      </c>
      <c r="J1015">
        <f t="shared" si="95"/>
        <v>0</v>
      </c>
      <c r="K1015">
        <f t="shared" si="96"/>
        <v>0</v>
      </c>
    </row>
    <row r="1016" spans="1:11" x14ac:dyDescent="0.3">
      <c r="A1016" s="1">
        <v>44510</v>
      </c>
      <c r="B1016" t="s">
        <v>14</v>
      </c>
      <c r="C1016">
        <f t="shared" si="91"/>
        <v>1</v>
      </c>
      <c r="D1016" t="s">
        <v>1035</v>
      </c>
      <c r="E1016" t="s">
        <v>6</v>
      </c>
      <c r="F1016" t="s">
        <v>16</v>
      </c>
      <c r="G1016">
        <f t="shared" si="92"/>
        <v>0</v>
      </c>
      <c r="H1016">
        <f t="shared" si="93"/>
        <v>0</v>
      </c>
      <c r="I1016">
        <f t="shared" si="94"/>
        <v>0</v>
      </c>
      <c r="J1016">
        <f t="shared" si="95"/>
        <v>0</v>
      </c>
      <c r="K1016">
        <f t="shared" si="96"/>
        <v>0</v>
      </c>
    </row>
    <row r="1017" spans="1:11" x14ac:dyDescent="0.3">
      <c r="A1017" s="1">
        <v>44510</v>
      </c>
      <c r="B1017" t="s">
        <v>14</v>
      </c>
      <c r="C1017">
        <f t="shared" si="91"/>
        <v>1</v>
      </c>
      <c r="D1017" t="s">
        <v>1036</v>
      </c>
      <c r="E1017" t="s">
        <v>6</v>
      </c>
      <c r="F1017" t="s">
        <v>16</v>
      </c>
      <c r="G1017">
        <f t="shared" si="92"/>
        <v>0</v>
      </c>
      <c r="H1017">
        <f t="shared" si="93"/>
        <v>0</v>
      </c>
      <c r="I1017">
        <f t="shared" si="94"/>
        <v>0</v>
      </c>
      <c r="J1017">
        <f t="shared" si="95"/>
        <v>0</v>
      </c>
      <c r="K1017">
        <f t="shared" si="96"/>
        <v>0</v>
      </c>
    </row>
    <row r="1018" spans="1:11" x14ac:dyDescent="0.3">
      <c r="A1018" s="1">
        <v>44510</v>
      </c>
      <c r="B1018" t="s">
        <v>14</v>
      </c>
      <c r="C1018">
        <f t="shared" si="91"/>
        <v>1</v>
      </c>
      <c r="D1018" t="s">
        <v>1037</v>
      </c>
      <c r="E1018" t="s">
        <v>6</v>
      </c>
      <c r="F1018" t="s">
        <v>16</v>
      </c>
      <c r="G1018">
        <f t="shared" si="92"/>
        <v>0</v>
      </c>
      <c r="H1018">
        <f t="shared" si="93"/>
        <v>0</v>
      </c>
      <c r="I1018">
        <f t="shared" si="94"/>
        <v>0</v>
      </c>
      <c r="J1018">
        <f t="shared" si="95"/>
        <v>0</v>
      </c>
      <c r="K1018">
        <f t="shared" si="96"/>
        <v>0</v>
      </c>
    </row>
    <row r="1019" spans="1:11" x14ac:dyDescent="0.3">
      <c r="A1019" s="1">
        <v>44511</v>
      </c>
      <c r="B1019" t="s">
        <v>14</v>
      </c>
      <c r="C1019">
        <f t="shared" si="91"/>
        <v>1</v>
      </c>
      <c r="D1019" t="s">
        <v>1038</v>
      </c>
      <c r="E1019" t="s">
        <v>6</v>
      </c>
      <c r="F1019" t="s">
        <v>16</v>
      </c>
      <c r="G1019">
        <f t="shared" si="92"/>
        <v>0</v>
      </c>
      <c r="H1019">
        <f t="shared" si="93"/>
        <v>0</v>
      </c>
      <c r="I1019">
        <f t="shared" si="94"/>
        <v>0</v>
      </c>
      <c r="J1019">
        <f t="shared" si="95"/>
        <v>0</v>
      </c>
      <c r="K1019">
        <f t="shared" si="96"/>
        <v>0</v>
      </c>
    </row>
    <row r="1020" spans="1:11" x14ac:dyDescent="0.3">
      <c r="A1020" s="1">
        <v>44511</v>
      </c>
      <c r="B1020" t="s">
        <v>14</v>
      </c>
      <c r="C1020">
        <f t="shared" si="91"/>
        <v>1</v>
      </c>
      <c r="D1020" t="s">
        <v>1039</v>
      </c>
      <c r="E1020" t="s">
        <v>13</v>
      </c>
      <c r="F1020" t="s">
        <v>16</v>
      </c>
      <c r="G1020">
        <f t="shared" si="92"/>
        <v>0</v>
      </c>
      <c r="H1020">
        <f t="shared" si="93"/>
        <v>0</v>
      </c>
      <c r="I1020">
        <f t="shared" si="94"/>
        <v>0</v>
      </c>
      <c r="J1020">
        <f t="shared" si="95"/>
        <v>0</v>
      </c>
      <c r="K1020">
        <f t="shared" si="96"/>
        <v>0</v>
      </c>
    </row>
    <row r="1021" spans="1:11" x14ac:dyDescent="0.3">
      <c r="A1021" s="1">
        <v>44511</v>
      </c>
      <c r="B1021" t="s">
        <v>14</v>
      </c>
      <c r="C1021">
        <f t="shared" si="91"/>
        <v>1</v>
      </c>
      <c r="D1021" t="s">
        <v>1040</v>
      </c>
      <c r="E1021" t="s">
        <v>6</v>
      </c>
      <c r="F1021" t="s">
        <v>16</v>
      </c>
      <c r="G1021">
        <f t="shared" si="92"/>
        <v>0</v>
      </c>
      <c r="H1021">
        <f t="shared" si="93"/>
        <v>0</v>
      </c>
      <c r="I1021">
        <f t="shared" si="94"/>
        <v>0</v>
      </c>
      <c r="J1021">
        <f t="shared" si="95"/>
        <v>0</v>
      </c>
      <c r="K1021">
        <f t="shared" si="96"/>
        <v>0</v>
      </c>
    </row>
    <row r="1022" spans="1:11" x14ac:dyDescent="0.3">
      <c r="A1022" s="1">
        <v>44511</v>
      </c>
      <c r="B1022" t="s">
        <v>14</v>
      </c>
      <c r="C1022">
        <f t="shared" si="91"/>
        <v>1</v>
      </c>
      <c r="D1022" t="s">
        <v>1041</v>
      </c>
      <c r="E1022" t="s">
        <v>6</v>
      </c>
      <c r="F1022" t="s">
        <v>16</v>
      </c>
      <c r="G1022">
        <f t="shared" si="92"/>
        <v>0</v>
      </c>
      <c r="H1022">
        <f t="shared" si="93"/>
        <v>0</v>
      </c>
      <c r="I1022">
        <f t="shared" si="94"/>
        <v>0</v>
      </c>
      <c r="J1022">
        <f t="shared" si="95"/>
        <v>0</v>
      </c>
      <c r="K1022">
        <f t="shared" si="96"/>
        <v>0</v>
      </c>
    </row>
    <row r="1023" spans="1:11" x14ac:dyDescent="0.3">
      <c r="A1023" s="1">
        <v>44512</v>
      </c>
      <c r="B1023" t="s">
        <v>14</v>
      </c>
      <c r="C1023">
        <f t="shared" si="91"/>
        <v>1</v>
      </c>
      <c r="D1023" t="s">
        <v>1042</v>
      </c>
      <c r="E1023" t="s">
        <v>10</v>
      </c>
      <c r="F1023" t="s">
        <v>16</v>
      </c>
      <c r="G1023">
        <f t="shared" si="92"/>
        <v>0</v>
      </c>
      <c r="H1023">
        <f t="shared" si="93"/>
        <v>0</v>
      </c>
      <c r="I1023">
        <f t="shared" si="94"/>
        <v>0</v>
      </c>
      <c r="J1023">
        <f t="shared" si="95"/>
        <v>1</v>
      </c>
      <c r="K1023">
        <f t="shared" si="96"/>
        <v>0</v>
      </c>
    </row>
    <row r="1024" spans="1:11" x14ac:dyDescent="0.3">
      <c r="A1024" s="1">
        <v>44513</v>
      </c>
      <c r="B1024" t="s">
        <v>14</v>
      </c>
      <c r="C1024">
        <f t="shared" si="91"/>
        <v>1</v>
      </c>
      <c r="D1024" t="s">
        <v>1043</v>
      </c>
      <c r="E1024" t="s">
        <v>13</v>
      </c>
      <c r="F1024" t="s">
        <v>16</v>
      </c>
      <c r="G1024">
        <f t="shared" si="92"/>
        <v>0</v>
      </c>
      <c r="H1024">
        <f t="shared" si="93"/>
        <v>0</v>
      </c>
      <c r="I1024">
        <f t="shared" si="94"/>
        <v>0</v>
      </c>
      <c r="J1024">
        <f t="shared" si="95"/>
        <v>0</v>
      </c>
      <c r="K1024">
        <f t="shared" si="96"/>
        <v>0</v>
      </c>
    </row>
    <row r="1025" spans="1:11" x14ac:dyDescent="0.3">
      <c r="A1025" s="1">
        <v>44515</v>
      </c>
      <c r="B1025" t="s">
        <v>14</v>
      </c>
      <c r="C1025">
        <f t="shared" si="91"/>
        <v>1</v>
      </c>
      <c r="D1025" t="s">
        <v>1044</v>
      </c>
      <c r="E1025" t="s">
        <v>6</v>
      </c>
      <c r="F1025" t="s">
        <v>16</v>
      </c>
      <c r="G1025">
        <f t="shared" si="92"/>
        <v>0</v>
      </c>
      <c r="H1025">
        <f t="shared" si="93"/>
        <v>0</v>
      </c>
      <c r="I1025">
        <f t="shared" si="94"/>
        <v>0</v>
      </c>
      <c r="J1025">
        <f t="shared" si="95"/>
        <v>0</v>
      </c>
      <c r="K1025">
        <f t="shared" si="96"/>
        <v>0</v>
      </c>
    </row>
    <row r="1026" spans="1:11" x14ac:dyDescent="0.3">
      <c r="A1026" s="1">
        <v>44515</v>
      </c>
      <c r="B1026" t="s">
        <v>14</v>
      </c>
      <c r="C1026">
        <f t="shared" si="91"/>
        <v>1</v>
      </c>
      <c r="D1026" t="s">
        <v>1045</v>
      </c>
      <c r="E1026" t="s">
        <v>6</v>
      </c>
      <c r="F1026" t="s">
        <v>16</v>
      </c>
      <c r="G1026">
        <f t="shared" si="92"/>
        <v>0</v>
      </c>
      <c r="H1026">
        <f t="shared" si="93"/>
        <v>0</v>
      </c>
      <c r="I1026">
        <f t="shared" si="94"/>
        <v>0</v>
      </c>
      <c r="J1026">
        <f t="shared" si="95"/>
        <v>0</v>
      </c>
      <c r="K1026">
        <f t="shared" si="96"/>
        <v>0</v>
      </c>
    </row>
    <row r="1027" spans="1:11" x14ac:dyDescent="0.3">
      <c r="A1027" s="1">
        <v>44516</v>
      </c>
      <c r="B1027" t="s">
        <v>14</v>
      </c>
      <c r="C1027">
        <f t="shared" ref="C1027:C1090" si="97">IF(OR(B1027="New York Times", B1027="CNN", B1027="FOX", B1027="USA Today", B1027="New York Post", B1027="CNBC", B1027="Washington Post"), 1, 0)</f>
        <v>1</v>
      </c>
      <c r="D1027" t="s">
        <v>1046</v>
      </c>
      <c r="E1027" t="s">
        <v>6</v>
      </c>
      <c r="F1027" t="s">
        <v>16</v>
      </c>
      <c r="G1027">
        <f t="shared" ref="G1027:G1090" si="98">IF(OR(ISNUMBER(SEARCH("electric car",D1027)), ISNUMBER(SEARCH("electric vehicle",D1027)), ISNUMBER(SEARCH("battery-powered vehicle",D1027))), 1, 0)</f>
        <v>0</v>
      </c>
      <c r="H1027">
        <f t="shared" ref="H1027:H1090" si="99">IF(ISNUMBER(SEARCH("ammonia", D1027)), 1, 0)</f>
        <v>0</v>
      </c>
      <c r="I1027">
        <f t="shared" ref="I1027:I1090" si="100">IF(ISNUMBER(SEARCH("methanol", D1027)), 1, 0)</f>
        <v>0</v>
      </c>
      <c r="J1027">
        <f t="shared" ref="J1027:J1090" si="101">IF(ISNUMBER(SEARCH("hydrogen", D1027)), 1, 0)</f>
        <v>0</v>
      </c>
      <c r="K1027">
        <f t="shared" ref="K1027:K1090" si="102">IF(OR(ISNUMBER(SEARCH("e-fuel", D1027)), ISNUMBER(SEARCH("alternative fuel", D1027)), ISNUMBER(SEARCH("biofuel", D1027)), ISNUMBER(SEARCH("ammonia", D1027)), ISNUMBER(SEARCH("methanol", D1027))), 1, 0)</f>
        <v>0</v>
      </c>
    </row>
    <row r="1028" spans="1:11" x14ac:dyDescent="0.3">
      <c r="A1028" s="1">
        <v>44516</v>
      </c>
      <c r="B1028" t="s">
        <v>14</v>
      </c>
      <c r="C1028">
        <f t="shared" si="97"/>
        <v>1</v>
      </c>
      <c r="D1028" t="s">
        <v>1047</v>
      </c>
      <c r="E1028" t="s">
        <v>13</v>
      </c>
      <c r="F1028" t="s">
        <v>16</v>
      </c>
      <c r="G1028">
        <f t="shared" si="98"/>
        <v>0</v>
      </c>
      <c r="H1028">
        <f t="shared" si="99"/>
        <v>0</v>
      </c>
      <c r="I1028">
        <f t="shared" si="100"/>
        <v>0</v>
      </c>
      <c r="J1028">
        <f t="shared" si="101"/>
        <v>0</v>
      </c>
      <c r="K1028">
        <f t="shared" si="102"/>
        <v>0</v>
      </c>
    </row>
    <row r="1029" spans="1:11" x14ac:dyDescent="0.3">
      <c r="A1029" s="1">
        <v>44516</v>
      </c>
      <c r="B1029" t="s">
        <v>14</v>
      </c>
      <c r="C1029">
        <f t="shared" si="97"/>
        <v>1</v>
      </c>
      <c r="D1029" t="s">
        <v>1048</v>
      </c>
      <c r="E1029" t="s">
        <v>10</v>
      </c>
      <c r="F1029" t="s">
        <v>16</v>
      </c>
      <c r="G1029">
        <f t="shared" si="98"/>
        <v>0</v>
      </c>
      <c r="H1029">
        <f t="shared" si="99"/>
        <v>0</v>
      </c>
      <c r="I1029">
        <f t="shared" si="100"/>
        <v>0</v>
      </c>
      <c r="J1029">
        <f t="shared" si="101"/>
        <v>1</v>
      </c>
      <c r="K1029">
        <f t="shared" si="102"/>
        <v>0</v>
      </c>
    </row>
    <row r="1030" spans="1:11" x14ac:dyDescent="0.3">
      <c r="A1030" s="1">
        <v>44517</v>
      </c>
      <c r="B1030" t="s">
        <v>14</v>
      </c>
      <c r="C1030">
        <f t="shared" si="97"/>
        <v>1</v>
      </c>
      <c r="D1030" t="s">
        <v>1049</v>
      </c>
      <c r="E1030" t="s">
        <v>6</v>
      </c>
      <c r="F1030" t="s">
        <v>16</v>
      </c>
      <c r="G1030">
        <f t="shared" si="98"/>
        <v>0</v>
      </c>
      <c r="H1030">
        <f t="shared" si="99"/>
        <v>0</v>
      </c>
      <c r="I1030">
        <f t="shared" si="100"/>
        <v>0</v>
      </c>
      <c r="J1030">
        <f t="shared" si="101"/>
        <v>0</v>
      </c>
      <c r="K1030">
        <f t="shared" si="102"/>
        <v>0</v>
      </c>
    </row>
    <row r="1031" spans="1:11" x14ac:dyDescent="0.3">
      <c r="A1031" s="1">
        <v>44518</v>
      </c>
      <c r="B1031" t="s">
        <v>33</v>
      </c>
      <c r="C1031">
        <f t="shared" si="97"/>
        <v>1</v>
      </c>
      <c r="D1031" t="s">
        <v>1050</v>
      </c>
      <c r="E1031" t="s">
        <v>6</v>
      </c>
      <c r="F1031" t="s">
        <v>7</v>
      </c>
      <c r="G1031">
        <f t="shared" si="98"/>
        <v>0</v>
      </c>
      <c r="H1031">
        <f t="shared" si="99"/>
        <v>0</v>
      </c>
      <c r="I1031">
        <f t="shared" si="100"/>
        <v>0</v>
      </c>
      <c r="J1031">
        <f t="shared" si="101"/>
        <v>1</v>
      </c>
      <c r="K1031">
        <f t="shared" si="102"/>
        <v>0</v>
      </c>
    </row>
    <row r="1032" spans="1:11" x14ac:dyDescent="0.3">
      <c r="A1032" s="1">
        <v>44518</v>
      </c>
      <c r="B1032" t="s">
        <v>14</v>
      </c>
      <c r="C1032">
        <f t="shared" si="97"/>
        <v>1</v>
      </c>
      <c r="D1032" t="s">
        <v>1051</v>
      </c>
      <c r="E1032" t="s">
        <v>13</v>
      </c>
      <c r="F1032" t="s">
        <v>16</v>
      </c>
      <c r="G1032">
        <f t="shared" si="98"/>
        <v>0</v>
      </c>
      <c r="H1032">
        <f t="shared" si="99"/>
        <v>0</v>
      </c>
      <c r="I1032">
        <f t="shared" si="100"/>
        <v>0</v>
      </c>
      <c r="J1032">
        <f t="shared" si="101"/>
        <v>0</v>
      </c>
      <c r="K1032">
        <f t="shared" si="102"/>
        <v>0</v>
      </c>
    </row>
    <row r="1033" spans="1:11" x14ac:dyDescent="0.3">
      <c r="A1033" s="1">
        <v>44518</v>
      </c>
      <c r="B1033" t="s">
        <v>14</v>
      </c>
      <c r="C1033">
        <f t="shared" si="97"/>
        <v>1</v>
      </c>
      <c r="D1033" t="s">
        <v>1052</v>
      </c>
      <c r="E1033" t="s">
        <v>6</v>
      </c>
      <c r="F1033" t="s">
        <v>16</v>
      </c>
      <c r="G1033">
        <f t="shared" si="98"/>
        <v>0</v>
      </c>
      <c r="H1033">
        <f t="shared" si="99"/>
        <v>0</v>
      </c>
      <c r="I1033">
        <f t="shared" si="100"/>
        <v>0</v>
      </c>
      <c r="J1033">
        <f t="shared" si="101"/>
        <v>0</v>
      </c>
      <c r="K1033">
        <f t="shared" si="102"/>
        <v>0</v>
      </c>
    </row>
    <row r="1034" spans="1:11" x14ac:dyDescent="0.3">
      <c r="A1034" s="1">
        <v>44518</v>
      </c>
      <c r="B1034" t="s">
        <v>14</v>
      </c>
      <c r="C1034">
        <f t="shared" si="97"/>
        <v>1</v>
      </c>
      <c r="D1034" t="s">
        <v>1053</v>
      </c>
      <c r="E1034" t="s">
        <v>6</v>
      </c>
      <c r="F1034" t="s">
        <v>16</v>
      </c>
      <c r="G1034">
        <f t="shared" si="98"/>
        <v>0</v>
      </c>
      <c r="H1034">
        <f t="shared" si="99"/>
        <v>0</v>
      </c>
      <c r="I1034">
        <f t="shared" si="100"/>
        <v>0</v>
      </c>
      <c r="J1034">
        <f t="shared" si="101"/>
        <v>0</v>
      </c>
      <c r="K1034">
        <f t="shared" si="102"/>
        <v>0</v>
      </c>
    </row>
    <row r="1035" spans="1:11" x14ac:dyDescent="0.3">
      <c r="A1035" s="1">
        <v>44518</v>
      </c>
      <c r="B1035" t="s">
        <v>14</v>
      </c>
      <c r="C1035">
        <f t="shared" si="97"/>
        <v>1</v>
      </c>
      <c r="D1035" t="s">
        <v>1054</v>
      </c>
      <c r="E1035" t="s">
        <v>13</v>
      </c>
      <c r="F1035" t="s">
        <v>16</v>
      </c>
      <c r="G1035">
        <f t="shared" si="98"/>
        <v>0</v>
      </c>
      <c r="H1035">
        <f t="shared" si="99"/>
        <v>0</v>
      </c>
      <c r="I1035">
        <f t="shared" si="100"/>
        <v>0</v>
      </c>
      <c r="J1035">
        <f t="shared" si="101"/>
        <v>0</v>
      </c>
      <c r="K1035">
        <f t="shared" si="102"/>
        <v>0</v>
      </c>
    </row>
    <row r="1036" spans="1:11" x14ac:dyDescent="0.3">
      <c r="A1036" s="1">
        <v>44519</v>
      </c>
      <c r="B1036" t="s">
        <v>14</v>
      </c>
      <c r="C1036">
        <f t="shared" si="97"/>
        <v>1</v>
      </c>
      <c r="D1036" t="s">
        <v>1055</v>
      </c>
      <c r="E1036" t="s">
        <v>10</v>
      </c>
      <c r="F1036" t="s">
        <v>16</v>
      </c>
      <c r="G1036">
        <f t="shared" si="98"/>
        <v>1</v>
      </c>
      <c r="H1036">
        <f t="shared" si="99"/>
        <v>0</v>
      </c>
      <c r="I1036">
        <f t="shared" si="100"/>
        <v>0</v>
      </c>
      <c r="J1036">
        <f t="shared" si="101"/>
        <v>0</v>
      </c>
      <c r="K1036">
        <f t="shared" si="102"/>
        <v>0</v>
      </c>
    </row>
    <row r="1037" spans="1:11" x14ac:dyDescent="0.3">
      <c r="A1037" s="1">
        <v>44519</v>
      </c>
      <c r="B1037" t="s">
        <v>14</v>
      </c>
      <c r="C1037">
        <f t="shared" si="97"/>
        <v>1</v>
      </c>
      <c r="D1037" t="s">
        <v>1056</v>
      </c>
      <c r="E1037" t="s">
        <v>13</v>
      </c>
      <c r="F1037" t="s">
        <v>16</v>
      </c>
      <c r="G1037">
        <f t="shared" si="98"/>
        <v>0</v>
      </c>
      <c r="H1037">
        <f t="shared" si="99"/>
        <v>0</v>
      </c>
      <c r="I1037">
        <f t="shared" si="100"/>
        <v>0</v>
      </c>
      <c r="J1037">
        <f t="shared" si="101"/>
        <v>0</v>
      </c>
      <c r="K1037">
        <f t="shared" si="102"/>
        <v>0</v>
      </c>
    </row>
    <row r="1038" spans="1:11" x14ac:dyDescent="0.3">
      <c r="A1038" s="1">
        <v>44523</v>
      </c>
      <c r="B1038" t="s">
        <v>14</v>
      </c>
      <c r="C1038">
        <f t="shared" si="97"/>
        <v>1</v>
      </c>
      <c r="D1038" t="s">
        <v>1057</v>
      </c>
      <c r="E1038" t="s">
        <v>13</v>
      </c>
      <c r="F1038" t="s">
        <v>16</v>
      </c>
      <c r="G1038">
        <f t="shared" si="98"/>
        <v>0</v>
      </c>
      <c r="H1038">
        <f t="shared" si="99"/>
        <v>0</v>
      </c>
      <c r="I1038">
        <f t="shared" si="100"/>
        <v>0</v>
      </c>
      <c r="J1038">
        <f t="shared" si="101"/>
        <v>0</v>
      </c>
      <c r="K1038">
        <f t="shared" si="102"/>
        <v>0</v>
      </c>
    </row>
    <row r="1039" spans="1:11" x14ac:dyDescent="0.3">
      <c r="A1039" s="1">
        <v>44523</v>
      </c>
      <c r="B1039" t="s">
        <v>14</v>
      </c>
      <c r="C1039">
        <f t="shared" si="97"/>
        <v>1</v>
      </c>
      <c r="D1039" t="s">
        <v>1058</v>
      </c>
      <c r="E1039" t="s">
        <v>6</v>
      </c>
      <c r="F1039" t="s">
        <v>16</v>
      </c>
      <c r="G1039">
        <f t="shared" si="98"/>
        <v>0</v>
      </c>
      <c r="H1039">
        <f t="shared" si="99"/>
        <v>0</v>
      </c>
      <c r="I1039">
        <f t="shared" si="100"/>
        <v>0</v>
      </c>
      <c r="J1039">
        <f t="shared" si="101"/>
        <v>0</v>
      </c>
      <c r="K1039">
        <f t="shared" si="102"/>
        <v>0</v>
      </c>
    </row>
    <row r="1040" spans="1:11" x14ac:dyDescent="0.3">
      <c r="A1040" s="1">
        <v>44523</v>
      </c>
      <c r="B1040" t="s">
        <v>14</v>
      </c>
      <c r="C1040">
        <f t="shared" si="97"/>
        <v>1</v>
      </c>
      <c r="D1040" t="s">
        <v>1059</v>
      </c>
      <c r="E1040" t="s">
        <v>10</v>
      </c>
      <c r="F1040" t="s">
        <v>16</v>
      </c>
      <c r="G1040">
        <f t="shared" si="98"/>
        <v>0</v>
      </c>
      <c r="H1040">
        <f t="shared" si="99"/>
        <v>0</v>
      </c>
      <c r="I1040">
        <f t="shared" si="100"/>
        <v>0</v>
      </c>
      <c r="J1040">
        <f t="shared" si="101"/>
        <v>0</v>
      </c>
      <c r="K1040">
        <f t="shared" si="102"/>
        <v>0</v>
      </c>
    </row>
    <row r="1041" spans="1:11" x14ac:dyDescent="0.3">
      <c r="A1041" s="1">
        <v>44524</v>
      </c>
      <c r="B1041" t="s">
        <v>33</v>
      </c>
      <c r="C1041">
        <f t="shared" si="97"/>
        <v>1</v>
      </c>
      <c r="D1041" t="s">
        <v>1060</v>
      </c>
      <c r="E1041" t="s">
        <v>6</v>
      </c>
      <c r="F1041" t="s">
        <v>7</v>
      </c>
      <c r="G1041">
        <f t="shared" si="98"/>
        <v>0</v>
      </c>
      <c r="H1041">
        <f t="shared" si="99"/>
        <v>0</v>
      </c>
      <c r="I1041">
        <f t="shared" si="100"/>
        <v>0</v>
      </c>
      <c r="J1041">
        <f t="shared" si="101"/>
        <v>0</v>
      </c>
      <c r="K1041">
        <f t="shared" si="102"/>
        <v>0</v>
      </c>
    </row>
    <row r="1042" spans="1:11" x14ac:dyDescent="0.3">
      <c r="A1042" s="1">
        <v>44524</v>
      </c>
      <c r="B1042" t="s">
        <v>14</v>
      </c>
      <c r="C1042">
        <f t="shared" si="97"/>
        <v>1</v>
      </c>
      <c r="D1042" t="s">
        <v>1061</v>
      </c>
      <c r="E1042" t="s">
        <v>6</v>
      </c>
      <c r="F1042" t="s">
        <v>16</v>
      </c>
      <c r="G1042">
        <f t="shared" si="98"/>
        <v>0</v>
      </c>
      <c r="H1042">
        <f t="shared" si="99"/>
        <v>0</v>
      </c>
      <c r="I1042">
        <f t="shared" si="100"/>
        <v>0</v>
      </c>
      <c r="J1042">
        <f t="shared" si="101"/>
        <v>0</v>
      </c>
      <c r="K1042">
        <f t="shared" si="102"/>
        <v>0</v>
      </c>
    </row>
    <row r="1043" spans="1:11" x14ac:dyDescent="0.3">
      <c r="A1043" s="1">
        <v>44525</v>
      </c>
      <c r="B1043" t="s">
        <v>14</v>
      </c>
      <c r="C1043">
        <f t="shared" si="97"/>
        <v>1</v>
      </c>
      <c r="D1043" t="s">
        <v>1062</v>
      </c>
      <c r="E1043" t="s">
        <v>10</v>
      </c>
      <c r="F1043" t="s">
        <v>16</v>
      </c>
      <c r="G1043">
        <f t="shared" si="98"/>
        <v>0</v>
      </c>
      <c r="H1043">
        <f t="shared" si="99"/>
        <v>0</v>
      </c>
      <c r="I1043">
        <f t="shared" si="100"/>
        <v>0</v>
      </c>
      <c r="J1043">
        <f t="shared" si="101"/>
        <v>0</v>
      </c>
      <c r="K1043">
        <f t="shared" si="102"/>
        <v>0</v>
      </c>
    </row>
    <row r="1044" spans="1:11" x14ac:dyDescent="0.3">
      <c r="A1044" s="1">
        <v>44525</v>
      </c>
      <c r="B1044" t="s">
        <v>14</v>
      </c>
      <c r="C1044">
        <f t="shared" si="97"/>
        <v>1</v>
      </c>
      <c r="D1044" t="s">
        <v>1063</v>
      </c>
      <c r="E1044" t="s">
        <v>10</v>
      </c>
      <c r="F1044" t="s">
        <v>16</v>
      </c>
      <c r="G1044">
        <f t="shared" si="98"/>
        <v>0</v>
      </c>
      <c r="H1044">
        <f t="shared" si="99"/>
        <v>0</v>
      </c>
      <c r="I1044">
        <f t="shared" si="100"/>
        <v>0</v>
      </c>
      <c r="J1044">
        <f t="shared" si="101"/>
        <v>0</v>
      </c>
      <c r="K1044">
        <f t="shared" si="102"/>
        <v>0</v>
      </c>
    </row>
    <row r="1045" spans="1:11" x14ac:dyDescent="0.3">
      <c r="A1045" s="1">
        <v>44528</v>
      </c>
      <c r="B1045" t="s">
        <v>127</v>
      </c>
      <c r="C1045">
        <f t="shared" si="97"/>
        <v>0</v>
      </c>
      <c r="D1045" t="s">
        <v>1064</v>
      </c>
      <c r="E1045" t="s">
        <v>6</v>
      </c>
      <c r="F1045" t="s">
        <v>110</v>
      </c>
      <c r="G1045">
        <f t="shared" si="98"/>
        <v>1</v>
      </c>
      <c r="H1045">
        <f t="shared" si="99"/>
        <v>0</v>
      </c>
      <c r="I1045">
        <f t="shared" si="100"/>
        <v>0</v>
      </c>
      <c r="J1045">
        <f t="shared" si="101"/>
        <v>0</v>
      </c>
      <c r="K1045">
        <f t="shared" si="102"/>
        <v>0</v>
      </c>
    </row>
    <row r="1046" spans="1:11" x14ac:dyDescent="0.3">
      <c r="A1046" s="1">
        <v>44530</v>
      </c>
      <c r="B1046" t="s">
        <v>14</v>
      </c>
      <c r="C1046">
        <f t="shared" si="97"/>
        <v>1</v>
      </c>
      <c r="D1046" t="s">
        <v>1065</v>
      </c>
      <c r="E1046" t="s">
        <v>13</v>
      </c>
      <c r="F1046" t="s">
        <v>16</v>
      </c>
      <c r="G1046">
        <f t="shared" si="98"/>
        <v>0</v>
      </c>
      <c r="H1046">
        <f t="shared" si="99"/>
        <v>0</v>
      </c>
      <c r="I1046">
        <f t="shared" si="100"/>
        <v>0</v>
      </c>
      <c r="J1046">
        <f t="shared" si="101"/>
        <v>0</v>
      </c>
      <c r="K1046">
        <f t="shared" si="102"/>
        <v>0</v>
      </c>
    </row>
    <row r="1047" spans="1:11" x14ac:dyDescent="0.3">
      <c r="A1047" s="1">
        <v>44530</v>
      </c>
      <c r="B1047" t="s">
        <v>14</v>
      </c>
      <c r="C1047">
        <f t="shared" si="97"/>
        <v>1</v>
      </c>
      <c r="D1047" t="s">
        <v>1066</v>
      </c>
      <c r="E1047" t="s">
        <v>13</v>
      </c>
      <c r="F1047" t="s">
        <v>16</v>
      </c>
      <c r="G1047">
        <f t="shared" si="98"/>
        <v>0</v>
      </c>
      <c r="H1047">
        <f t="shared" si="99"/>
        <v>0</v>
      </c>
      <c r="I1047">
        <f t="shared" si="100"/>
        <v>0</v>
      </c>
      <c r="J1047">
        <f t="shared" si="101"/>
        <v>0</v>
      </c>
      <c r="K1047">
        <f t="shared" si="102"/>
        <v>0</v>
      </c>
    </row>
    <row r="1048" spans="1:11" x14ac:dyDescent="0.3">
      <c r="A1048" s="1">
        <v>44531</v>
      </c>
      <c r="B1048" t="s">
        <v>269</v>
      </c>
      <c r="C1048">
        <f t="shared" si="97"/>
        <v>0</v>
      </c>
      <c r="D1048" t="s">
        <v>1067</v>
      </c>
      <c r="E1048" t="s">
        <v>6</v>
      </c>
      <c r="F1048" t="s">
        <v>7</v>
      </c>
      <c r="G1048">
        <f t="shared" si="98"/>
        <v>0</v>
      </c>
      <c r="H1048">
        <f t="shared" si="99"/>
        <v>0</v>
      </c>
      <c r="I1048">
        <f t="shared" si="100"/>
        <v>0</v>
      </c>
      <c r="J1048">
        <f t="shared" si="101"/>
        <v>0</v>
      </c>
      <c r="K1048">
        <f t="shared" si="102"/>
        <v>0</v>
      </c>
    </row>
    <row r="1049" spans="1:11" x14ac:dyDescent="0.3">
      <c r="A1049" s="1">
        <v>44533</v>
      </c>
      <c r="B1049" t="s">
        <v>14</v>
      </c>
      <c r="C1049">
        <f t="shared" si="97"/>
        <v>1</v>
      </c>
      <c r="D1049" t="s">
        <v>1068</v>
      </c>
      <c r="E1049" t="s">
        <v>13</v>
      </c>
      <c r="F1049" t="s">
        <v>16</v>
      </c>
      <c r="G1049">
        <f t="shared" si="98"/>
        <v>0</v>
      </c>
      <c r="H1049">
        <f t="shared" si="99"/>
        <v>0</v>
      </c>
      <c r="I1049">
        <f t="shared" si="100"/>
        <v>0</v>
      </c>
      <c r="J1049">
        <f t="shared" si="101"/>
        <v>0</v>
      </c>
      <c r="K1049">
        <f t="shared" si="102"/>
        <v>0</v>
      </c>
    </row>
    <row r="1050" spans="1:11" x14ac:dyDescent="0.3">
      <c r="A1050" s="1">
        <v>44533</v>
      </c>
      <c r="B1050" t="s">
        <v>14</v>
      </c>
      <c r="C1050">
        <f t="shared" si="97"/>
        <v>1</v>
      </c>
      <c r="D1050" t="s">
        <v>1069</v>
      </c>
      <c r="E1050" t="s">
        <v>6</v>
      </c>
      <c r="F1050" t="s">
        <v>16</v>
      </c>
      <c r="G1050">
        <f t="shared" si="98"/>
        <v>0</v>
      </c>
      <c r="H1050">
        <f t="shared" si="99"/>
        <v>0</v>
      </c>
      <c r="I1050">
        <f t="shared" si="100"/>
        <v>0</v>
      </c>
      <c r="J1050">
        <f t="shared" si="101"/>
        <v>1</v>
      </c>
      <c r="K1050">
        <f t="shared" si="102"/>
        <v>0</v>
      </c>
    </row>
    <row r="1051" spans="1:11" x14ac:dyDescent="0.3">
      <c r="A1051" s="1">
        <v>44536</v>
      </c>
      <c r="B1051" t="s">
        <v>116</v>
      </c>
      <c r="C1051">
        <f t="shared" si="97"/>
        <v>0</v>
      </c>
      <c r="D1051" t="s">
        <v>1070</v>
      </c>
      <c r="E1051" t="s">
        <v>13</v>
      </c>
      <c r="F1051" t="s">
        <v>16</v>
      </c>
      <c r="G1051">
        <f t="shared" si="98"/>
        <v>0</v>
      </c>
      <c r="H1051">
        <f t="shared" si="99"/>
        <v>0</v>
      </c>
      <c r="I1051">
        <f t="shared" si="100"/>
        <v>0</v>
      </c>
      <c r="J1051">
        <f t="shared" si="101"/>
        <v>1</v>
      </c>
      <c r="K1051">
        <f t="shared" si="102"/>
        <v>0</v>
      </c>
    </row>
    <row r="1052" spans="1:11" x14ac:dyDescent="0.3">
      <c r="A1052" s="1">
        <v>44536</v>
      </c>
      <c r="B1052" t="s">
        <v>14</v>
      </c>
      <c r="C1052">
        <f t="shared" si="97"/>
        <v>1</v>
      </c>
      <c r="D1052" t="s">
        <v>1071</v>
      </c>
      <c r="E1052" t="s">
        <v>13</v>
      </c>
      <c r="F1052" t="s">
        <v>16</v>
      </c>
      <c r="G1052">
        <f t="shared" si="98"/>
        <v>0</v>
      </c>
      <c r="H1052">
        <f t="shared" si="99"/>
        <v>0</v>
      </c>
      <c r="I1052">
        <f t="shared" si="100"/>
        <v>0</v>
      </c>
      <c r="J1052">
        <f t="shared" si="101"/>
        <v>1</v>
      </c>
      <c r="K1052">
        <f t="shared" si="102"/>
        <v>0</v>
      </c>
    </row>
    <row r="1053" spans="1:11" x14ac:dyDescent="0.3">
      <c r="A1053" s="1">
        <v>44536</v>
      </c>
      <c r="B1053" t="s">
        <v>14</v>
      </c>
      <c r="C1053">
        <f t="shared" si="97"/>
        <v>1</v>
      </c>
      <c r="D1053" t="s">
        <v>1072</v>
      </c>
      <c r="E1053" t="s">
        <v>6</v>
      </c>
      <c r="F1053" t="s">
        <v>16</v>
      </c>
      <c r="G1053">
        <f t="shared" si="98"/>
        <v>0</v>
      </c>
      <c r="H1053">
        <f t="shared" si="99"/>
        <v>0</v>
      </c>
      <c r="I1053">
        <f t="shared" si="100"/>
        <v>0</v>
      </c>
      <c r="J1053">
        <f t="shared" si="101"/>
        <v>0</v>
      </c>
      <c r="K1053">
        <f t="shared" si="102"/>
        <v>0</v>
      </c>
    </row>
    <row r="1054" spans="1:11" x14ac:dyDescent="0.3">
      <c r="A1054" s="1">
        <v>44536</v>
      </c>
      <c r="B1054" t="s">
        <v>14</v>
      </c>
      <c r="C1054">
        <f t="shared" si="97"/>
        <v>1</v>
      </c>
      <c r="D1054" t="s">
        <v>1073</v>
      </c>
      <c r="E1054" t="s">
        <v>6</v>
      </c>
      <c r="F1054" t="s">
        <v>16</v>
      </c>
      <c r="G1054">
        <f t="shared" si="98"/>
        <v>0</v>
      </c>
      <c r="H1054">
        <f t="shared" si="99"/>
        <v>0</v>
      </c>
      <c r="I1054">
        <f t="shared" si="100"/>
        <v>0</v>
      </c>
      <c r="J1054">
        <f t="shared" si="101"/>
        <v>0</v>
      </c>
      <c r="K1054">
        <f t="shared" si="102"/>
        <v>0</v>
      </c>
    </row>
    <row r="1055" spans="1:11" x14ac:dyDescent="0.3">
      <c r="A1055" s="1">
        <v>44536</v>
      </c>
      <c r="B1055" t="s">
        <v>14</v>
      </c>
      <c r="C1055">
        <f t="shared" si="97"/>
        <v>1</v>
      </c>
      <c r="D1055" t="s">
        <v>1074</v>
      </c>
      <c r="E1055" t="s">
        <v>6</v>
      </c>
      <c r="F1055" t="s">
        <v>16</v>
      </c>
      <c r="G1055">
        <f t="shared" si="98"/>
        <v>0</v>
      </c>
      <c r="H1055">
        <f t="shared" si="99"/>
        <v>0</v>
      </c>
      <c r="I1055">
        <f t="shared" si="100"/>
        <v>0</v>
      </c>
      <c r="J1055">
        <f t="shared" si="101"/>
        <v>1</v>
      </c>
      <c r="K1055">
        <f t="shared" si="102"/>
        <v>0</v>
      </c>
    </row>
    <row r="1056" spans="1:11" x14ac:dyDescent="0.3">
      <c r="A1056" s="1">
        <v>44537</v>
      </c>
      <c r="B1056" t="s">
        <v>14</v>
      </c>
      <c r="C1056">
        <f t="shared" si="97"/>
        <v>1</v>
      </c>
      <c r="D1056" t="s">
        <v>1075</v>
      </c>
      <c r="E1056" t="s">
        <v>6</v>
      </c>
      <c r="F1056" t="s">
        <v>16</v>
      </c>
      <c r="G1056">
        <f t="shared" si="98"/>
        <v>0</v>
      </c>
      <c r="H1056">
        <f t="shared" si="99"/>
        <v>0</v>
      </c>
      <c r="I1056">
        <f t="shared" si="100"/>
        <v>0</v>
      </c>
      <c r="J1056">
        <f t="shared" si="101"/>
        <v>0</v>
      </c>
      <c r="K1056">
        <f t="shared" si="102"/>
        <v>0</v>
      </c>
    </row>
    <row r="1057" spans="1:11" x14ac:dyDescent="0.3">
      <c r="A1057" s="1">
        <v>44538</v>
      </c>
      <c r="B1057" t="s">
        <v>4</v>
      </c>
      <c r="C1057">
        <f t="shared" si="97"/>
        <v>1</v>
      </c>
      <c r="D1057" t="s">
        <v>1076</v>
      </c>
      <c r="E1057" t="s">
        <v>6</v>
      </c>
      <c r="F1057" t="s">
        <v>7</v>
      </c>
      <c r="G1057">
        <f t="shared" si="98"/>
        <v>1</v>
      </c>
      <c r="H1057">
        <f t="shared" si="99"/>
        <v>0</v>
      </c>
      <c r="I1057">
        <f t="shared" si="100"/>
        <v>0</v>
      </c>
      <c r="J1057">
        <f t="shared" si="101"/>
        <v>0</v>
      </c>
      <c r="K1057">
        <f t="shared" si="102"/>
        <v>0</v>
      </c>
    </row>
    <row r="1058" spans="1:11" x14ac:dyDescent="0.3">
      <c r="A1058" s="1">
        <v>44538</v>
      </c>
      <c r="B1058" t="s">
        <v>14</v>
      </c>
      <c r="C1058">
        <f t="shared" si="97"/>
        <v>1</v>
      </c>
      <c r="D1058" t="s">
        <v>1077</v>
      </c>
      <c r="E1058" t="s">
        <v>6</v>
      </c>
      <c r="F1058" t="s">
        <v>16</v>
      </c>
      <c r="G1058">
        <f t="shared" si="98"/>
        <v>0</v>
      </c>
      <c r="H1058">
        <f t="shared" si="99"/>
        <v>0</v>
      </c>
      <c r="I1058">
        <f t="shared" si="100"/>
        <v>0</v>
      </c>
      <c r="J1058">
        <f t="shared" si="101"/>
        <v>0</v>
      </c>
      <c r="K1058">
        <f t="shared" si="102"/>
        <v>0</v>
      </c>
    </row>
    <row r="1059" spans="1:11" x14ac:dyDescent="0.3">
      <c r="A1059" s="1">
        <v>44539</v>
      </c>
      <c r="B1059" t="s">
        <v>116</v>
      </c>
      <c r="C1059">
        <f t="shared" si="97"/>
        <v>0</v>
      </c>
      <c r="D1059" t="s">
        <v>1078</v>
      </c>
      <c r="E1059" t="s">
        <v>10</v>
      </c>
      <c r="F1059" t="s">
        <v>16</v>
      </c>
      <c r="G1059">
        <f t="shared" si="98"/>
        <v>0</v>
      </c>
      <c r="H1059">
        <f t="shared" si="99"/>
        <v>0</v>
      </c>
      <c r="I1059">
        <f t="shared" si="100"/>
        <v>0</v>
      </c>
      <c r="J1059">
        <f t="shared" si="101"/>
        <v>0</v>
      </c>
      <c r="K1059">
        <f t="shared" si="102"/>
        <v>0</v>
      </c>
    </row>
    <row r="1060" spans="1:11" x14ac:dyDescent="0.3">
      <c r="A1060" s="1">
        <v>44539</v>
      </c>
      <c r="B1060" t="s">
        <v>14</v>
      </c>
      <c r="C1060">
        <f t="shared" si="97"/>
        <v>1</v>
      </c>
      <c r="D1060" t="s">
        <v>1079</v>
      </c>
      <c r="E1060" t="s">
        <v>13</v>
      </c>
      <c r="F1060" t="s">
        <v>16</v>
      </c>
      <c r="G1060">
        <f t="shared" si="98"/>
        <v>0</v>
      </c>
      <c r="H1060">
        <f t="shared" si="99"/>
        <v>0</v>
      </c>
      <c r="I1060">
        <f t="shared" si="100"/>
        <v>0</v>
      </c>
      <c r="J1060">
        <f t="shared" si="101"/>
        <v>0</v>
      </c>
      <c r="K1060">
        <f t="shared" si="102"/>
        <v>0</v>
      </c>
    </row>
    <row r="1061" spans="1:11" x14ac:dyDescent="0.3">
      <c r="A1061" s="1">
        <v>44539</v>
      </c>
      <c r="B1061" t="s">
        <v>14</v>
      </c>
      <c r="C1061">
        <f t="shared" si="97"/>
        <v>1</v>
      </c>
      <c r="D1061" t="s">
        <v>1080</v>
      </c>
      <c r="E1061" t="s">
        <v>13</v>
      </c>
      <c r="F1061" t="s">
        <v>16</v>
      </c>
      <c r="G1061">
        <f t="shared" si="98"/>
        <v>0</v>
      </c>
      <c r="H1061">
        <f t="shared" si="99"/>
        <v>0</v>
      </c>
      <c r="I1061">
        <f t="shared" si="100"/>
        <v>0</v>
      </c>
      <c r="J1061">
        <f t="shared" si="101"/>
        <v>0</v>
      </c>
      <c r="K1061">
        <f t="shared" si="102"/>
        <v>0</v>
      </c>
    </row>
    <row r="1062" spans="1:11" x14ac:dyDescent="0.3">
      <c r="A1062" s="1">
        <v>44540</v>
      </c>
      <c r="B1062" t="s">
        <v>14</v>
      </c>
      <c r="C1062">
        <f t="shared" si="97"/>
        <v>1</v>
      </c>
      <c r="D1062" t="s">
        <v>1081</v>
      </c>
      <c r="E1062" t="s">
        <v>6</v>
      </c>
      <c r="F1062" t="s">
        <v>16</v>
      </c>
      <c r="G1062">
        <f t="shared" si="98"/>
        <v>0</v>
      </c>
      <c r="H1062">
        <f t="shared" si="99"/>
        <v>0</v>
      </c>
      <c r="I1062">
        <f t="shared" si="100"/>
        <v>0</v>
      </c>
      <c r="J1062">
        <f t="shared" si="101"/>
        <v>0</v>
      </c>
      <c r="K1062">
        <f t="shared" si="102"/>
        <v>0</v>
      </c>
    </row>
    <row r="1063" spans="1:11" x14ac:dyDescent="0.3">
      <c r="A1063" s="1">
        <v>44540</v>
      </c>
      <c r="B1063" t="s">
        <v>14</v>
      </c>
      <c r="C1063">
        <f t="shared" si="97"/>
        <v>1</v>
      </c>
      <c r="D1063" t="s">
        <v>1082</v>
      </c>
      <c r="E1063" t="s">
        <v>13</v>
      </c>
      <c r="F1063" t="s">
        <v>16</v>
      </c>
      <c r="G1063">
        <f t="shared" si="98"/>
        <v>1</v>
      </c>
      <c r="H1063">
        <f t="shared" si="99"/>
        <v>0</v>
      </c>
      <c r="I1063">
        <f t="shared" si="100"/>
        <v>0</v>
      </c>
      <c r="J1063">
        <f t="shared" si="101"/>
        <v>0</v>
      </c>
      <c r="K1063">
        <f t="shared" si="102"/>
        <v>0</v>
      </c>
    </row>
    <row r="1064" spans="1:11" x14ac:dyDescent="0.3">
      <c r="A1064" s="1">
        <v>44540</v>
      </c>
      <c r="B1064" t="s">
        <v>14</v>
      </c>
      <c r="C1064">
        <f t="shared" si="97"/>
        <v>1</v>
      </c>
      <c r="D1064" t="s">
        <v>1083</v>
      </c>
      <c r="E1064" t="s">
        <v>13</v>
      </c>
      <c r="F1064" t="s">
        <v>16</v>
      </c>
      <c r="G1064">
        <f t="shared" si="98"/>
        <v>0</v>
      </c>
      <c r="H1064">
        <f t="shared" si="99"/>
        <v>0</v>
      </c>
      <c r="I1064">
        <f t="shared" si="100"/>
        <v>0</v>
      </c>
      <c r="J1064">
        <f t="shared" si="101"/>
        <v>0</v>
      </c>
      <c r="K1064">
        <f t="shared" si="102"/>
        <v>0</v>
      </c>
    </row>
    <row r="1065" spans="1:11" x14ac:dyDescent="0.3">
      <c r="A1065" s="1">
        <v>44542</v>
      </c>
      <c r="B1065" t="s">
        <v>14</v>
      </c>
      <c r="C1065">
        <f t="shared" si="97"/>
        <v>1</v>
      </c>
      <c r="D1065" t="s">
        <v>1084</v>
      </c>
      <c r="E1065" t="s">
        <v>6</v>
      </c>
      <c r="F1065" t="s">
        <v>16</v>
      </c>
      <c r="G1065">
        <f t="shared" si="98"/>
        <v>0</v>
      </c>
      <c r="H1065">
        <f t="shared" si="99"/>
        <v>0</v>
      </c>
      <c r="I1065">
        <f t="shared" si="100"/>
        <v>0</v>
      </c>
      <c r="J1065">
        <f t="shared" si="101"/>
        <v>0</v>
      </c>
      <c r="K1065">
        <f t="shared" si="102"/>
        <v>0</v>
      </c>
    </row>
    <row r="1066" spans="1:11" x14ac:dyDescent="0.3">
      <c r="A1066" s="1">
        <v>44543</v>
      </c>
      <c r="B1066" t="s">
        <v>33</v>
      </c>
      <c r="C1066">
        <f t="shared" si="97"/>
        <v>1</v>
      </c>
      <c r="D1066" t="s">
        <v>1085</v>
      </c>
      <c r="E1066" t="s">
        <v>13</v>
      </c>
      <c r="F1066" t="s">
        <v>7</v>
      </c>
      <c r="G1066">
        <f t="shared" si="98"/>
        <v>1</v>
      </c>
      <c r="H1066">
        <f t="shared" si="99"/>
        <v>0</v>
      </c>
      <c r="I1066">
        <f t="shared" si="100"/>
        <v>0</v>
      </c>
      <c r="J1066">
        <f t="shared" si="101"/>
        <v>0</v>
      </c>
      <c r="K1066">
        <f t="shared" si="102"/>
        <v>0</v>
      </c>
    </row>
    <row r="1067" spans="1:11" x14ac:dyDescent="0.3">
      <c r="A1067" s="1">
        <v>44543</v>
      </c>
      <c r="B1067" t="s">
        <v>14</v>
      </c>
      <c r="C1067">
        <f t="shared" si="97"/>
        <v>1</v>
      </c>
      <c r="D1067" t="s">
        <v>1086</v>
      </c>
      <c r="E1067" t="s">
        <v>6</v>
      </c>
      <c r="F1067" t="s">
        <v>16</v>
      </c>
      <c r="G1067">
        <f t="shared" si="98"/>
        <v>0</v>
      </c>
      <c r="H1067">
        <f t="shared" si="99"/>
        <v>0</v>
      </c>
      <c r="I1067">
        <f t="shared" si="100"/>
        <v>0</v>
      </c>
      <c r="J1067">
        <f t="shared" si="101"/>
        <v>0</v>
      </c>
      <c r="K1067">
        <f t="shared" si="102"/>
        <v>0</v>
      </c>
    </row>
    <row r="1068" spans="1:11" x14ac:dyDescent="0.3">
      <c r="A1068" s="1">
        <v>44544</v>
      </c>
      <c r="B1068" t="s">
        <v>14</v>
      </c>
      <c r="C1068">
        <f t="shared" si="97"/>
        <v>1</v>
      </c>
      <c r="D1068" t="s">
        <v>1087</v>
      </c>
      <c r="E1068" t="s">
        <v>6</v>
      </c>
      <c r="F1068" t="s">
        <v>16</v>
      </c>
      <c r="G1068">
        <f t="shared" si="98"/>
        <v>0</v>
      </c>
      <c r="H1068">
        <f t="shared" si="99"/>
        <v>0</v>
      </c>
      <c r="I1068">
        <f t="shared" si="100"/>
        <v>0</v>
      </c>
      <c r="J1068">
        <f t="shared" si="101"/>
        <v>0</v>
      </c>
      <c r="K1068">
        <f t="shared" si="102"/>
        <v>0</v>
      </c>
    </row>
    <row r="1069" spans="1:11" x14ac:dyDescent="0.3">
      <c r="A1069" s="1">
        <v>44546</v>
      </c>
      <c r="B1069" t="s">
        <v>14</v>
      </c>
      <c r="C1069">
        <f t="shared" si="97"/>
        <v>1</v>
      </c>
      <c r="D1069" t="s">
        <v>1088</v>
      </c>
      <c r="E1069" t="s">
        <v>13</v>
      </c>
      <c r="F1069" t="s">
        <v>16</v>
      </c>
      <c r="G1069">
        <f t="shared" si="98"/>
        <v>0</v>
      </c>
      <c r="H1069">
        <f t="shared" si="99"/>
        <v>0</v>
      </c>
      <c r="I1069">
        <f t="shared" si="100"/>
        <v>0</v>
      </c>
      <c r="J1069">
        <f t="shared" si="101"/>
        <v>0</v>
      </c>
      <c r="K1069">
        <f t="shared" si="102"/>
        <v>0</v>
      </c>
    </row>
    <row r="1070" spans="1:11" x14ac:dyDescent="0.3">
      <c r="A1070" s="1">
        <v>44546</v>
      </c>
      <c r="B1070" t="s">
        <v>14</v>
      </c>
      <c r="C1070">
        <f t="shared" si="97"/>
        <v>1</v>
      </c>
      <c r="D1070" t="s">
        <v>1089</v>
      </c>
      <c r="E1070" t="s">
        <v>6</v>
      </c>
      <c r="F1070" t="s">
        <v>16</v>
      </c>
      <c r="G1070">
        <f t="shared" si="98"/>
        <v>0</v>
      </c>
      <c r="H1070">
        <f t="shared" si="99"/>
        <v>0</v>
      </c>
      <c r="I1070">
        <f t="shared" si="100"/>
        <v>0</v>
      </c>
      <c r="J1070">
        <f t="shared" si="101"/>
        <v>1</v>
      </c>
      <c r="K1070">
        <f t="shared" si="102"/>
        <v>0</v>
      </c>
    </row>
    <row r="1071" spans="1:11" x14ac:dyDescent="0.3">
      <c r="A1071" s="1">
        <v>44547</v>
      </c>
      <c r="B1071" t="s">
        <v>14</v>
      </c>
      <c r="C1071">
        <f t="shared" si="97"/>
        <v>1</v>
      </c>
      <c r="D1071" t="s">
        <v>1090</v>
      </c>
      <c r="E1071" t="s">
        <v>13</v>
      </c>
      <c r="F1071" t="s">
        <v>16</v>
      </c>
      <c r="G1071">
        <f t="shared" si="98"/>
        <v>0</v>
      </c>
      <c r="H1071">
        <f t="shared" si="99"/>
        <v>0</v>
      </c>
      <c r="I1071">
        <f t="shared" si="100"/>
        <v>0</v>
      </c>
      <c r="J1071">
        <f t="shared" si="101"/>
        <v>0</v>
      </c>
      <c r="K1071">
        <f t="shared" si="102"/>
        <v>0</v>
      </c>
    </row>
    <row r="1072" spans="1:11" x14ac:dyDescent="0.3">
      <c r="A1072" s="1">
        <v>44547</v>
      </c>
      <c r="B1072" t="s">
        <v>14</v>
      </c>
      <c r="C1072">
        <f t="shared" si="97"/>
        <v>1</v>
      </c>
      <c r="D1072" t="s">
        <v>1091</v>
      </c>
      <c r="E1072" t="s">
        <v>6</v>
      </c>
      <c r="F1072" t="s">
        <v>16</v>
      </c>
      <c r="G1072">
        <f t="shared" si="98"/>
        <v>1</v>
      </c>
      <c r="H1072">
        <f t="shared" si="99"/>
        <v>0</v>
      </c>
      <c r="I1072">
        <f t="shared" si="100"/>
        <v>0</v>
      </c>
      <c r="J1072">
        <f t="shared" si="101"/>
        <v>0</v>
      </c>
      <c r="K1072">
        <f t="shared" si="102"/>
        <v>0</v>
      </c>
    </row>
    <row r="1073" spans="1:11" x14ac:dyDescent="0.3">
      <c r="A1073" s="1">
        <v>44547</v>
      </c>
      <c r="B1073" t="s">
        <v>14</v>
      </c>
      <c r="C1073">
        <f t="shared" si="97"/>
        <v>1</v>
      </c>
      <c r="D1073" t="s">
        <v>1092</v>
      </c>
      <c r="E1073" t="s">
        <v>13</v>
      </c>
      <c r="F1073" t="s">
        <v>16</v>
      </c>
      <c r="G1073">
        <f t="shared" si="98"/>
        <v>0</v>
      </c>
      <c r="H1073">
        <f t="shared" si="99"/>
        <v>0</v>
      </c>
      <c r="I1073">
        <f t="shared" si="100"/>
        <v>0</v>
      </c>
      <c r="J1073">
        <f t="shared" si="101"/>
        <v>0</v>
      </c>
      <c r="K1073">
        <f t="shared" si="102"/>
        <v>0</v>
      </c>
    </row>
    <row r="1074" spans="1:11" x14ac:dyDescent="0.3">
      <c r="A1074" s="1">
        <v>44548</v>
      </c>
      <c r="B1074" t="s">
        <v>14</v>
      </c>
      <c r="C1074">
        <f t="shared" si="97"/>
        <v>1</v>
      </c>
      <c r="D1074" t="s">
        <v>1093</v>
      </c>
      <c r="E1074" t="s">
        <v>13</v>
      </c>
      <c r="F1074" t="s">
        <v>16</v>
      </c>
      <c r="G1074">
        <f t="shared" si="98"/>
        <v>0</v>
      </c>
      <c r="H1074">
        <f t="shared" si="99"/>
        <v>0</v>
      </c>
      <c r="I1074">
        <f t="shared" si="100"/>
        <v>0</v>
      </c>
      <c r="J1074">
        <f t="shared" si="101"/>
        <v>0</v>
      </c>
      <c r="K1074">
        <f t="shared" si="102"/>
        <v>0</v>
      </c>
    </row>
    <row r="1075" spans="1:11" x14ac:dyDescent="0.3">
      <c r="A1075" s="1">
        <v>44550</v>
      </c>
      <c r="B1075" t="s">
        <v>14</v>
      </c>
      <c r="C1075">
        <f t="shared" si="97"/>
        <v>1</v>
      </c>
      <c r="D1075" t="s">
        <v>1094</v>
      </c>
      <c r="E1075" t="s">
        <v>10</v>
      </c>
      <c r="F1075" t="s">
        <v>16</v>
      </c>
      <c r="G1075">
        <f t="shared" si="98"/>
        <v>1</v>
      </c>
      <c r="H1075">
        <f t="shared" si="99"/>
        <v>0</v>
      </c>
      <c r="I1075">
        <f t="shared" si="100"/>
        <v>0</v>
      </c>
      <c r="J1075">
        <f t="shared" si="101"/>
        <v>0</v>
      </c>
      <c r="K1075">
        <f t="shared" si="102"/>
        <v>0</v>
      </c>
    </row>
    <row r="1076" spans="1:11" x14ac:dyDescent="0.3">
      <c r="A1076" s="1">
        <v>44550</v>
      </c>
      <c r="B1076" t="s">
        <v>14</v>
      </c>
      <c r="C1076">
        <f t="shared" si="97"/>
        <v>1</v>
      </c>
      <c r="D1076" t="s">
        <v>1095</v>
      </c>
      <c r="E1076" t="s">
        <v>6</v>
      </c>
      <c r="F1076" t="s">
        <v>16</v>
      </c>
      <c r="G1076">
        <f t="shared" si="98"/>
        <v>0</v>
      </c>
      <c r="H1076">
        <f t="shared" si="99"/>
        <v>0</v>
      </c>
      <c r="I1076">
        <f t="shared" si="100"/>
        <v>0</v>
      </c>
      <c r="J1076">
        <f t="shared" si="101"/>
        <v>0</v>
      </c>
      <c r="K1076">
        <f t="shared" si="102"/>
        <v>0</v>
      </c>
    </row>
    <row r="1077" spans="1:11" x14ac:dyDescent="0.3">
      <c r="A1077" s="1">
        <v>44550</v>
      </c>
      <c r="B1077" t="s">
        <v>14</v>
      </c>
      <c r="C1077">
        <f t="shared" si="97"/>
        <v>1</v>
      </c>
      <c r="D1077" t="s">
        <v>1096</v>
      </c>
      <c r="E1077" t="s">
        <v>6</v>
      </c>
      <c r="F1077" t="s">
        <v>16</v>
      </c>
      <c r="G1077">
        <f t="shared" si="98"/>
        <v>0</v>
      </c>
      <c r="H1077">
        <f t="shared" si="99"/>
        <v>0</v>
      </c>
      <c r="I1077">
        <f t="shared" si="100"/>
        <v>0</v>
      </c>
      <c r="J1077">
        <f t="shared" si="101"/>
        <v>0</v>
      </c>
      <c r="K1077">
        <f t="shared" si="102"/>
        <v>0</v>
      </c>
    </row>
    <row r="1078" spans="1:11" x14ac:dyDescent="0.3">
      <c r="A1078" s="1">
        <v>44550</v>
      </c>
      <c r="B1078" t="s">
        <v>14</v>
      </c>
      <c r="C1078">
        <f t="shared" si="97"/>
        <v>1</v>
      </c>
      <c r="D1078" t="s">
        <v>1097</v>
      </c>
      <c r="E1078" t="s">
        <v>13</v>
      </c>
      <c r="F1078" t="s">
        <v>16</v>
      </c>
      <c r="G1078">
        <f t="shared" si="98"/>
        <v>1</v>
      </c>
      <c r="H1078">
        <f t="shared" si="99"/>
        <v>0</v>
      </c>
      <c r="I1078">
        <f t="shared" si="100"/>
        <v>0</v>
      </c>
      <c r="J1078">
        <f t="shared" si="101"/>
        <v>0</v>
      </c>
      <c r="K1078">
        <f t="shared" si="102"/>
        <v>0</v>
      </c>
    </row>
    <row r="1079" spans="1:11" x14ac:dyDescent="0.3">
      <c r="A1079" s="1">
        <v>44551</v>
      </c>
      <c r="B1079" t="s">
        <v>116</v>
      </c>
      <c r="C1079">
        <f t="shared" si="97"/>
        <v>0</v>
      </c>
      <c r="D1079" t="s">
        <v>1098</v>
      </c>
      <c r="E1079" t="s">
        <v>13</v>
      </c>
      <c r="F1079" t="s">
        <v>16</v>
      </c>
      <c r="G1079">
        <f t="shared" si="98"/>
        <v>0</v>
      </c>
      <c r="H1079">
        <f t="shared" si="99"/>
        <v>0</v>
      </c>
      <c r="I1079">
        <f t="shared" si="100"/>
        <v>0</v>
      </c>
      <c r="J1079">
        <f t="shared" si="101"/>
        <v>1</v>
      </c>
      <c r="K1079">
        <f t="shared" si="102"/>
        <v>0</v>
      </c>
    </row>
    <row r="1080" spans="1:11" x14ac:dyDescent="0.3">
      <c r="A1080" s="1">
        <v>44553</v>
      </c>
      <c r="B1080" t="s">
        <v>4</v>
      </c>
      <c r="C1080">
        <f t="shared" si="97"/>
        <v>1</v>
      </c>
      <c r="D1080" t="s">
        <v>1099</v>
      </c>
      <c r="E1080" t="s">
        <v>6</v>
      </c>
      <c r="F1080" t="s">
        <v>7</v>
      </c>
      <c r="G1080">
        <f t="shared" si="98"/>
        <v>1</v>
      </c>
      <c r="H1080">
        <f t="shared" si="99"/>
        <v>0</v>
      </c>
      <c r="I1080">
        <f t="shared" si="100"/>
        <v>0</v>
      </c>
      <c r="J1080">
        <f t="shared" si="101"/>
        <v>0</v>
      </c>
      <c r="K1080">
        <f t="shared" si="102"/>
        <v>0</v>
      </c>
    </row>
    <row r="1081" spans="1:11" x14ac:dyDescent="0.3">
      <c r="A1081" s="1">
        <v>44553</v>
      </c>
      <c r="B1081" t="s">
        <v>14</v>
      </c>
      <c r="C1081">
        <f t="shared" si="97"/>
        <v>1</v>
      </c>
      <c r="D1081" t="s">
        <v>1100</v>
      </c>
      <c r="E1081" t="s">
        <v>13</v>
      </c>
      <c r="F1081" t="s">
        <v>16</v>
      </c>
      <c r="G1081">
        <f t="shared" si="98"/>
        <v>0</v>
      </c>
      <c r="H1081">
        <f t="shared" si="99"/>
        <v>0</v>
      </c>
      <c r="I1081">
        <f t="shared" si="100"/>
        <v>0</v>
      </c>
      <c r="J1081">
        <f t="shared" si="101"/>
        <v>0</v>
      </c>
      <c r="K1081">
        <f t="shared" si="102"/>
        <v>0</v>
      </c>
    </row>
    <row r="1082" spans="1:11" x14ac:dyDescent="0.3">
      <c r="A1082" s="1">
        <v>44553</v>
      </c>
      <c r="B1082" t="s">
        <v>14</v>
      </c>
      <c r="C1082">
        <f t="shared" si="97"/>
        <v>1</v>
      </c>
      <c r="D1082" t="s">
        <v>1101</v>
      </c>
      <c r="E1082" t="s">
        <v>6</v>
      </c>
      <c r="F1082" t="s">
        <v>16</v>
      </c>
      <c r="G1082">
        <f t="shared" si="98"/>
        <v>0</v>
      </c>
      <c r="H1082">
        <f t="shared" si="99"/>
        <v>0</v>
      </c>
      <c r="I1082">
        <f t="shared" si="100"/>
        <v>0</v>
      </c>
      <c r="J1082">
        <f t="shared" si="101"/>
        <v>0</v>
      </c>
      <c r="K1082">
        <f t="shared" si="102"/>
        <v>0</v>
      </c>
    </row>
    <row r="1083" spans="1:11" x14ac:dyDescent="0.3">
      <c r="A1083" s="1">
        <v>44553</v>
      </c>
      <c r="B1083" t="s">
        <v>14</v>
      </c>
      <c r="C1083">
        <f t="shared" si="97"/>
        <v>1</v>
      </c>
      <c r="D1083" t="s">
        <v>1102</v>
      </c>
      <c r="E1083" t="s">
        <v>6</v>
      </c>
      <c r="F1083" t="s">
        <v>16</v>
      </c>
      <c r="G1083">
        <f t="shared" si="98"/>
        <v>0</v>
      </c>
      <c r="H1083">
        <f t="shared" si="99"/>
        <v>0</v>
      </c>
      <c r="I1083">
        <f t="shared" si="100"/>
        <v>0</v>
      </c>
      <c r="J1083">
        <f t="shared" si="101"/>
        <v>0</v>
      </c>
      <c r="K1083">
        <f t="shared" si="102"/>
        <v>0</v>
      </c>
    </row>
    <row r="1084" spans="1:11" x14ac:dyDescent="0.3">
      <c r="A1084" s="1">
        <v>44553</v>
      </c>
      <c r="B1084" t="s">
        <v>14</v>
      </c>
      <c r="C1084">
        <f t="shared" si="97"/>
        <v>1</v>
      </c>
      <c r="D1084" t="s">
        <v>1103</v>
      </c>
      <c r="E1084" t="s">
        <v>13</v>
      </c>
      <c r="F1084" t="s">
        <v>16</v>
      </c>
      <c r="G1084">
        <f t="shared" si="98"/>
        <v>0</v>
      </c>
      <c r="H1084">
        <f t="shared" si="99"/>
        <v>0</v>
      </c>
      <c r="I1084">
        <f t="shared" si="100"/>
        <v>0</v>
      </c>
      <c r="J1084">
        <f t="shared" si="101"/>
        <v>0</v>
      </c>
      <c r="K1084">
        <f t="shared" si="102"/>
        <v>0</v>
      </c>
    </row>
    <row r="1085" spans="1:11" x14ac:dyDescent="0.3">
      <c r="A1085" s="1">
        <v>44553</v>
      </c>
      <c r="B1085" t="s">
        <v>14</v>
      </c>
      <c r="C1085">
        <f t="shared" si="97"/>
        <v>1</v>
      </c>
      <c r="D1085" t="s">
        <v>1104</v>
      </c>
      <c r="E1085" t="s">
        <v>6</v>
      </c>
      <c r="F1085" t="s">
        <v>16</v>
      </c>
      <c r="G1085">
        <f t="shared" si="98"/>
        <v>0</v>
      </c>
      <c r="H1085">
        <f t="shared" si="99"/>
        <v>0</v>
      </c>
      <c r="I1085">
        <f t="shared" si="100"/>
        <v>0</v>
      </c>
      <c r="J1085">
        <f t="shared" si="101"/>
        <v>0</v>
      </c>
      <c r="K1085">
        <f t="shared" si="102"/>
        <v>0</v>
      </c>
    </row>
    <row r="1086" spans="1:11" x14ac:dyDescent="0.3">
      <c r="A1086" s="1">
        <v>44553</v>
      </c>
      <c r="B1086" t="s">
        <v>14</v>
      </c>
      <c r="C1086">
        <f t="shared" si="97"/>
        <v>1</v>
      </c>
      <c r="D1086" t="s">
        <v>1105</v>
      </c>
      <c r="E1086" t="s">
        <v>6</v>
      </c>
      <c r="F1086" t="s">
        <v>16</v>
      </c>
      <c r="G1086">
        <f t="shared" si="98"/>
        <v>0</v>
      </c>
      <c r="H1086">
        <f t="shared" si="99"/>
        <v>0</v>
      </c>
      <c r="I1086">
        <f t="shared" si="100"/>
        <v>0</v>
      </c>
      <c r="J1086">
        <f t="shared" si="101"/>
        <v>0</v>
      </c>
      <c r="K1086">
        <f t="shared" si="102"/>
        <v>0</v>
      </c>
    </row>
    <row r="1087" spans="1:11" x14ac:dyDescent="0.3">
      <c r="A1087" s="1">
        <v>44553</v>
      </c>
      <c r="B1087" t="s">
        <v>14</v>
      </c>
      <c r="C1087">
        <f t="shared" si="97"/>
        <v>1</v>
      </c>
      <c r="D1087" t="s">
        <v>1106</v>
      </c>
      <c r="E1087" t="s">
        <v>13</v>
      </c>
      <c r="F1087" t="s">
        <v>16</v>
      </c>
      <c r="G1087">
        <f t="shared" si="98"/>
        <v>0</v>
      </c>
      <c r="H1087">
        <f t="shared" si="99"/>
        <v>0</v>
      </c>
      <c r="I1087">
        <f t="shared" si="100"/>
        <v>0</v>
      </c>
      <c r="J1087">
        <f t="shared" si="101"/>
        <v>1</v>
      </c>
      <c r="K1087">
        <f t="shared" si="102"/>
        <v>0</v>
      </c>
    </row>
    <row r="1088" spans="1:11" x14ac:dyDescent="0.3">
      <c r="A1088" s="1">
        <v>44558</v>
      </c>
      <c r="B1088" t="s">
        <v>116</v>
      </c>
      <c r="C1088">
        <f t="shared" si="97"/>
        <v>0</v>
      </c>
      <c r="D1088" t="s">
        <v>1107</v>
      </c>
      <c r="E1088" t="s">
        <v>13</v>
      </c>
      <c r="F1088" t="s">
        <v>16</v>
      </c>
      <c r="G1088">
        <f t="shared" si="98"/>
        <v>0</v>
      </c>
      <c r="H1088">
        <f t="shared" si="99"/>
        <v>0</v>
      </c>
      <c r="I1088">
        <f t="shared" si="100"/>
        <v>0</v>
      </c>
      <c r="J1088">
        <f t="shared" si="101"/>
        <v>1</v>
      </c>
      <c r="K1088">
        <f t="shared" si="102"/>
        <v>0</v>
      </c>
    </row>
    <row r="1089" spans="1:11" x14ac:dyDescent="0.3">
      <c r="A1089" s="1">
        <v>44559</v>
      </c>
      <c r="B1089" t="s">
        <v>14</v>
      </c>
      <c r="C1089">
        <f t="shared" si="97"/>
        <v>1</v>
      </c>
      <c r="D1089" t="s">
        <v>1108</v>
      </c>
      <c r="E1089" t="s">
        <v>13</v>
      </c>
      <c r="F1089" t="s">
        <v>16</v>
      </c>
      <c r="G1089">
        <f t="shared" si="98"/>
        <v>0</v>
      </c>
      <c r="H1089">
        <f t="shared" si="99"/>
        <v>0</v>
      </c>
      <c r="I1089">
        <f t="shared" si="100"/>
        <v>0</v>
      </c>
      <c r="J1089">
        <f t="shared" si="101"/>
        <v>0</v>
      </c>
      <c r="K1089">
        <f t="shared" si="102"/>
        <v>0</v>
      </c>
    </row>
    <row r="1090" spans="1:11" x14ac:dyDescent="0.3">
      <c r="A1090" s="1">
        <v>44559</v>
      </c>
      <c r="B1090" t="s">
        <v>14</v>
      </c>
      <c r="C1090">
        <f t="shared" si="97"/>
        <v>1</v>
      </c>
      <c r="D1090" t="s">
        <v>1109</v>
      </c>
      <c r="E1090" t="s">
        <v>6</v>
      </c>
      <c r="F1090" t="s">
        <v>16</v>
      </c>
      <c r="G1090">
        <f t="shared" si="98"/>
        <v>0</v>
      </c>
      <c r="H1090">
        <f t="shared" si="99"/>
        <v>0</v>
      </c>
      <c r="I1090">
        <f t="shared" si="100"/>
        <v>0</v>
      </c>
      <c r="J1090">
        <f t="shared" si="101"/>
        <v>0</v>
      </c>
      <c r="K1090">
        <f t="shared" si="102"/>
        <v>0</v>
      </c>
    </row>
    <row r="1091" spans="1:11" x14ac:dyDescent="0.3">
      <c r="A1091" s="1">
        <v>44559</v>
      </c>
      <c r="B1091" t="s">
        <v>14</v>
      </c>
      <c r="C1091">
        <f t="shared" ref="C1091:C1154" si="103">IF(OR(B1091="New York Times", B1091="CNN", B1091="FOX", B1091="USA Today", B1091="New York Post", B1091="CNBC", B1091="Washington Post"), 1, 0)</f>
        <v>1</v>
      </c>
      <c r="D1091" t="s">
        <v>1110</v>
      </c>
      <c r="E1091" t="s">
        <v>13</v>
      </c>
      <c r="F1091" t="s">
        <v>16</v>
      </c>
      <c r="G1091">
        <f t="shared" ref="G1091:G1154" si="104">IF(OR(ISNUMBER(SEARCH("electric car",D1091)), ISNUMBER(SEARCH("electric vehicle",D1091)), ISNUMBER(SEARCH("battery-powered vehicle",D1091))), 1, 0)</f>
        <v>1</v>
      </c>
      <c r="H1091">
        <f t="shared" ref="H1091:H1154" si="105">IF(ISNUMBER(SEARCH("ammonia", D1091)), 1, 0)</f>
        <v>0</v>
      </c>
      <c r="I1091">
        <f t="shared" ref="I1091:I1154" si="106">IF(ISNUMBER(SEARCH("methanol", D1091)), 1, 0)</f>
        <v>0</v>
      </c>
      <c r="J1091">
        <f t="shared" ref="J1091:J1154" si="107">IF(ISNUMBER(SEARCH("hydrogen", D1091)), 1, 0)</f>
        <v>0</v>
      </c>
      <c r="K1091">
        <f t="shared" ref="K1091:K1154" si="108">IF(OR(ISNUMBER(SEARCH("e-fuel", D1091)), ISNUMBER(SEARCH("alternative fuel", D1091)), ISNUMBER(SEARCH("biofuel", D1091)), ISNUMBER(SEARCH("ammonia", D1091)), ISNUMBER(SEARCH("methanol", D1091))), 1, 0)</f>
        <v>0</v>
      </c>
    </row>
    <row r="1092" spans="1:11" x14ac:dyDescent="0.3">
      <c r="A1092" s="1">
        <v>44559</v>
      </c>
      <c r="B1092" t="s">
        <v>14</v>
      </c>
      <c r="C1092">
        <f t="shared" si="103"/>
        <v>1</v>
      </c>
      <c r="D1092" t="s">
        <v>1111</v>
      </c>
      <c r="E1092" t="s">
        <v>13</v>
      </c>
      <c r="F1092" t="s">
        <v>16</v>
      </c>
      <c r="G1092">
        <f t="shared" si="104"/>
        <v>1</v>
      </c>
      <c r="H1092">
        <f t="shared" si="105"/>
        <v>0</v>
      </c>
      <c r="I1092">
        <f t="shared" si="106"/>
        <v>0</v>
      </c>
      <c r="J1092">
        <f t="shared" si="107"/>
        <v>0</v>
      </c>
      <c r="K1092">
        <f t="shared" si="108"/>
        <v>0</v>
      </c>
    </row>
    <row r="1093" spans="1:11" x14ac:dyDescent="0.3">
      <c r="A1093" s="1">
        <v>44559</v>
      </c>
      <c r="B1093" t="s">
        <v>269</v>
      </c>
      <c r="C1093">
        <f t="shared" si="103"/>
        <v>0</v>
      </c>
      <c r="D1093" t="s">
        <v>1112</v>
      </c>
      <c r="E1093" t="s">
        <v>10</v>
      </c>
      <c r="F1093" t="s">
        <v>7</v>
      </c>
      <c r="G1093">
        <f t="shared" si="104"/>
        <v>0</v>
      </c>
      <c r="H1093">
        <f t="shared" si="105"/>
        <v>0</v>
      </c>
      <c r="I1093">
        <f t="shared" si="106"/>
        <v>0</v>
      </c>
      <c r="J1093">
        <f t="shared" si="107"/>
        <v>0</v>
      </c>
      <c r="K1093">
        <f t="shared" si="108"/>
        <v>0</v>
      </c>
    </row>
    <row r="1094" spans="1:11" x14ac:dyDescent="0.3">
      <c r="A1094" s="1">
        <v>44559</v>
      </c>
      <c r="B1094" t="s">
        <v>269</v>
      </c>
      <c r="C1094">
        <f t="shared" si="103"/>
        <v>0</v>
      </c>
      <c r="D1094" t="s">
        <v>1113</v>
      </c>
      <c r="E1094" t="s">
        <v>6</v>
      </c>
      <c r="F1094" t="s">
        <v>7</v>
      </c>
      <c r="G1094">
        <f t="shared" si="104"/>
        <v>0</v>
      </c>
      <c r="H1094">
        <f t="shared" si="105"/>
        <v>0</v>
      </c>
      <c r="I1094">
        <f t="shared" si="106"/>
        <v>0</v>
      </c>
      <c r="J1094">
        <f t="shared" si="107"/>
        <v>0</v>
      </c>
      <c r="K1094">
        <f t="shared" si="108"/>
        <v>0</v>
      </c>
    </row>
    <row r="1095" spans="1:11" x14ac:dyDescent="0.3">
      <c r="A1095" s="1">
        <v>44560</v>
      </c>
      <c r="B1095" t="s">
        <v>14</v>
      </c>
      <c r="C1095">
        <f t="shared" si="103"/>
        <v>1</v>
      </c>
      <c r="D1095" t="s">
        <v>1114</v>
      </c>
      <c r="E1095" t="s">
        <v>10</v>
      </c>
      <c r="F1095" t="s">
        <v>16</v>
      </c>
      <c r="G1095">
        <f t="shared" si="104"/>
        <v>0</v>
      </c>
      <c r="H1095">
        <f t="shared" si="105"/>
        <v>0</v>
      </c>
      <c r="I1095">
        <f t="shared" si="106"/>
        <v>0</v>
      </c>
      <c r="J1095">
        <f t="shared" si="107"/>
        <v>0</v>
      </c>
      <c r="K1095">
        <f t="shared" si="108"/>
        <v>0</v>
      </c>
    </row>
    <row r="1096" spans="1:11" x14ac:dyDescent="0.3">
      <c r="A1096" s="1">
        <v>44560</v>
      </c>
      <c r="B1096" t="s">
        <v>14</v>
      </c>
      <c r="C1096">
        <f t="shared" si="103"/>
        <v>1</v>
      </c>
      <c r="D1096" t="s">
        <v>1115</v>
      </c>
      <c r="E1096" t="s">
        <v>10</v>
      </c>
      <c r="F1096" t="s">
        <v>16</v>
      </c>
      <c r="G1096">
        <f t="shared" si="104"/>
        <v>0</v>
      </c>
      <c r="H1096">
        <f t="shared" si="105"/>
        <v>0</v>
      </c>
      <c r="I1096">
        <f t="shared" si="106"/>
        <v>0</v>
      </c>
      <c r="J1096">
        <f t="shared" si="107"/>
        <v>0</v>
      </c>
      <c r="K1096">
        <f t="shared" si="108"/>
        <v>0</v>
      </c>
    </row>
    <row r="1097" spans="1:11" x14ac:dyDescent="0.3">
      <c r="A1097" s="1">
        <v>44563</v>
      </c>
      <c r="B1097" t="s">
        <v>14</v>
      </c>
      <c r="C1097">
        <f t="shared" si="103"/>
        <v>1</v>
      </c>
      <c r="D1097" t="s">
        <v>1116</v>
      </c>
      <c r="E1097" t="s">
        <v>6</v>
      </c>
      <c r="F1097" t="s">
        <v>16</v>
      </c>
      <c r="G1097">
        <f t="shared" si="104"/>
        <v>0</v>
      </c>
      <c r="H1097">
        <f t="shared" si="105"/>
        <v>0</v>
      </c>
      <c r="I1097">
        <f t="shared" si="106"/>
        <v>0</v>
      </c>
      <c r="J1097">
        <f t="shared" si="107"/>
        <v>0</v>
      </c>
      <c r="K1097">
        <f t="shared" si="108"/>
        <v>0</v>
      </c>
    </row>
    <row r="1098" spans="1:11" x14ac:dyDescent="0.3">
      <c r="A1098" s="1">
        <v>44564</v>
      </c>
      <c r="B1098" t="s">
        <v>14</v>
      </c>
      <c r="C1098">
        <f t="shared" si="103"/>
        <v>1</v>
      </c>
      <c r="D1098" t="s">
        <v>1117</v>
      </c>
      <c r="E1098" t="s">
        <v>13</v>
      </c>
      <c r="F1098" t="s">
        <v>16</v>
      </c>
      <c r="G1098">
        <f t="shared" si="104"/>
        <v>0</v>
      </c>
      <c r="H1098">
        <f t="shared" si="105"/>
        <v>0</v>
      </c>
      <c r="I1098">
        <f t="shared" si="106"/>
        <v>0</v>
      </c>
      <c r="J1098">
        <f t="shared" si="107"/>
        <v>0</v>
      </c>
      <c r="K1098">
        <f t="shared" si="108"/>
        <v>0</v>
      </c>
    </row>
    <row r="1099" spans="1:11" x14ac:dyDescent="0.3">
      <c r="A1099" s="1">
        <v>44566</v>
      </c>
      <c r="B1099" t="s">
        <v>201</v>
      </c>
      <c r="C1099">
        <f t="shared" si="103"/>
        <v>1</v>
      </c>
      <c r="D1099" t="s">
        <v>1118</v>
      </c>
      <c r="E1099" t="s">
        <v>13</v>
      </c>
      <c r="F1099" t="s">
        <v>7</v>
      </c>
      <c r="G1099">
        <f t="shared" si="104"/>
        <v>0</v>
      </c>
      <c r="H1099">
        <f t="shared" si="105"/>
        <v>0</v>
      </c>
      <c r="I1099">
        <f t="shared" si="106"/>
        <v>0</v>
      </c>
      <c r="J1099">
        <f t="shared" si="107"/>
        <v>0</v>
      </c>
      <c r="K1099">
        <f t="shared" si="108"/>
        <v>0</v>
      </c>
    </row>
    <row r="1100" spans="1:11" x14ac:dyDescent="0.3">
      <c r="A1100" s="1">
        <v>44566</v>
      </c>
      <c r="B1100" t="s">
        <v>14</v>
      </c>
      <c r="C1100">
        <f t="shared" si="103"/>
        <v>1</v>
      </c>
      <c r="D1100" t="s">
        <v>1119</v>
      </c>
      <c r="E1100" t="s">
        <v>13</v>
      </c>
      <c r="F1100" t="s">
        <v>16</v>
      </c>
      <c r="G1100">
        <f t="shared" si="104"/>
        <v>0</v>
      </c>
      <c r="H1100">
        <f t="shared" si="105"/>
        <v>0</v>
      </c>
      <c r="I1100">
        <f t="shared" si="106"/>
        <v>0</v>
      </c>
      <c r="J1100">
        <f t="shared" si="107"/>
        <v>0</v>
      </c>
      <c r="K1100">
        <f t="shared" si="108"/>
        <v>0</v>
      </c>
    </row>
    <row r="1101" spans="1:11" x14ac:dyDescent="0.3">
      <c r="A1101" s="1">
        <v>44567</v>
      </c>
      <c r="B1101" t="s">
        <v>14</v>
      </c>
      <c r="C1101">
        <f t="shared" si="103"/>
        <v>1</v>
      </c>
      <c r="D1101" t="s">
        <v>1120</v>
      </c>
      <c r="E1101" t="s">
        <v>13</v>
      </c>
      <c r="F1101" t="s">
        <v>16</v>
      </c>
      <c r="G1101">
        <f t="shared" si="104"/>
        <v>0</v>
      </c>
      <c r="H1101">
        <f t="shared" si="105"/>
        <v>0</v>
      </c>
      <c r="I1101">
        <f t="shared" si="106"/>
        <v>0</v>
      </c>
      <c r="J1101">
        <f t="shared" si="107"/>
        <v>0</v>
      </c>
      <c r="K1101">
        <f t="shared" si="108"/>
        <v>0</v>
      </c>
    </row>
    <row r="1102" spans="1:11" x14ac:dyDescent="0.3">
      <c r="A1102" s="1">
        <v>44567</v>
      </c>
      <c r="B1102" t="s">
        <v>14</v>
      </c>
      <c r="C1102">
        <f t="shared" si="103"/>
        <v>1</v>
      </c>
      <c r="D1102" t="s">
        <v>1121</v>
      </c>
      <c r="E1102" t="s">
        <v>10</v>
      </c>
      <c r="F1102" t="s">
        <v>16</v>
      </c>
      <c r="G1102">
        <f t="shared" si="104"/>
        <v>0</v>
      </c>
      <c r="H1102">
        <f t="shared" si="105"/>
        <v>0</v>
      </c>
      <c r="I1102">
        <f t="shared" si="106"/>
        <v>0</v>
      </c>
      <c r="J1102">
        <f t="shared" si="107"/>
        <v>1</v>
      </c>
      <c r="K1102">
        <f t="shared" si="108"/>
        <v>0</v>
      </c>
    </row>
    <row r="1103" spans="1:11" x14ac:dyDescent="0.3">
      <c r="A1103" s="1">
        <v>44567</v>
      </c>
      <c r="B1103" t="s">
        <v>14</v>
      </c>
      <c r="C1103">
        <f t="shared" si="103"/>
        <v>1</v>
      </c>
      <c r="D1103" t="s">
        <v>1122</v>
      </c>
      <c r="E1103" t="s">
        <v>13</v>
      </c>
      <c r="F1103" t="s">
        <v>16</v>
      </c>
      <c r="G1103">
        <f t="shared" si="104"/>
        <v>0</v>
      </c>
      <c r="H1103">
        <f t="shared" si="105"/>
        <v>0</v>
      </c>
      <c r="I1103">
        <f t="shared" si="106"/>
        <v>0</v>
      </c>
      <c r="J1103">
        <f t="shared" si="107"/>
        <v>0</v>
      </c>
      <c r="K1103">
        <f t="shared" si="108"/>
        <v>0</v>
      </c>
    </row>
    <row r="1104" spans="1:11" x14ac:dyDescent="0.3">
      <c r="A1104" s="1">
        <v>44567</v>
      </c>
      <c r="B1104" t="s">
        <v>14</v>
      </c>
      <c r="C1104">
        <f t="shared" si="103"/>
        <v>1</v>
      </c>
      <c r="D1104" t="s">
        <v>1123</v>
      </c>
      <c r="E1104" t="s">
        <v>10</v>
      </c>
      <c r="F1104" t="s">
        <v>16</v>
      </c>
      <c r="G1104">
        <f t="shared" si="104"/>
        <v>0</v>
      </c>
      <c r="H1104">
        <f t="shared" si="105"/>
        <v>0</v>
      </c>
      <c r="I1104">
        <f t="shared" si="106"/>
        <v>0</v>
      </c>
      <c r="J1104">
        <f t="shared" si="107"/>
        <v>1</v>
      </c>
      <c r="K1104">
        <f t="shared" si="108"/>
        <v>0</v>
      </c>
    </row>
    <row r="1105" spans="1:11" x14ac:dyDescent="0.3">
      <c r="A1105" s="1">
        <v>44571</v>
      </c>
      <c r="B1105" t="s">
        <v>14</v>
      </c>
      <c r="C1105">
        <f t="shared" si="103"/>
        <v>1</v>
      </c>
      <c r="D1105" t="s">
        <v>1124</v>
      </c>
      <c r="E1105" t="s">
        <v>13</v>
      </c>
      <c r="F1105" t="s">
        <v>16</v>
      </c>
      <c r="G1105">
        <f t="shared" si="104"/>
        <v>1</v>
      </c>
      <c r="H1105">
        <f t="shared" si="105"/>
        <v>0</v>
      </c>
      <c r="I1105">
        <f t="shared" si="106"/>
        <v>0</v>
      </c>
      <c r="J1105">
        <f t="shared" si="107"/>
        <v>0</v>
      </c>
      <c r="K1105">
        <f t="shared" si="108"/>
        <v>0</v>
      </c>
    </row>
    <row r="1106" spans="1:11" x14ac:dyDescent="0.3">
      <c r="A1106" s="1">
        <v>44573</v>
      </c>
      <c r="B1106" t="s">
        <v>14</v>
      </c>
      <c r="C1106">
        <f t="shared" si="103"/>
        <v>1</v>
      </c>
      <c r="D1106" t="s">
        <v>1125</v>
      </c>
      <c r="E1106" t="s">
        <v>10</v>
      </c>
      <c r="F1106" t="s">
        <v>16</v>
      </c>
      <c r="G1106">
        <f t="shared" si="104"/>
        <v>0</v>
      </c>
      <c r="H1106">
        <f t="shared" si="105"/>
        <v>0</v>
      </c>
      <c r="I1106">
        <f t="shared" si="106"/>
        <v>0</v>
      </c>
      <c r="J1106">
        <f t="shared" si="107"/>
        <v>0</v>
      </c>
      <c r="K1106">
        <f t="shared" si="108"/>
        <v>0</v>
      </c>
    </row>
    <row r="1107" spans="1:11" x14ac:dyDescent="0.3">
      <c r="A1107" s="1">
        <v>44573</v>
      </c>
      <c r="B1107" t="s">
        <v>14</v>
      </c>
      <c r="C1107">
        <f t="shared" si="103"/>
        <v>1</v>
      </c>
      <c r="D1107" t="s">
        <v>1126</v>
      </c>
      <c r="E1107" t="s">
        <v>13</v>
      </c>
      <c r="F1107" t="s">
        <v>16</v>
      </c>
      <c r="G1107">
        <f t="shared" si="104"/>
        <v>0</v>
      </c>
      <c r="H1107">
        <f t="shared" si="105"/>
        <v>0</v>
      </c>
      <c r="I1107">
        <f t="shared" si="106"/>
        <v>0</v>
      </c>
      <c r="J1107">
        <f t="shared" si="107"/>
        <v>0</v>
      </c>
      <c r="K1107">
        <f t="shared" si="108"/>
        <v>0</v>
      </c>
    </row>
    <row r="1108" spans="1:11" x14ac:dyDescent="0.3">
      <c r="A1108" s="1">
        <v>44578</v>
      </c>
      <c r="B1108" t="s">
        <v>14</v>
      </c>
      <c r="C1108">
        <f t="shared" si="103"/>
        <v>1</v>
      </c>
      <c r="D1108" t="s">
        <v>1127</v>
      </c>
      <c r="E1108" t="s">
        <v>13</v>
      </c>
      <c r="F1108" t="s">
        <v>16</v>
      </c>
      <c r="G1108">
        <f t="shared" si="104"/>
        <v>0</v>
      </c>
      <c r="H1108">
        <f t="shared" si="105"/>
        <v>0</v>
      </c>
      <c r="I1108">
        <f t="shared" si="106"/>
        <v>0</v>
      </c>
      <c r="J1108">
        <f t="shared" si="107"/>
        <v>0</v>
      </c>
      <c r="K1108">
        <f t="shared" si="108"/>
        <v>0</v>
      </c>
    </row>
    <row r="1109" spans="1:11" x14ac:dyDescent="0.3">
      <c r="A1109" s="1">
        <v>44580</v>
      </c>
      <c r="B1109" t="s">
        <v>14</v>
      </c>
      <c r="C1109">
        <f t="shared" si="103"/>
        <v>1</v>
      </c>
      <c r="D1109" t="s">
        <v>1128</v>
      </c>
      <c r="E1109" t="s">
        <v>13</v>
      </c>
      <c r="F1109" t="s">
        <v>16</v>
      </c>
      <c r="G1109">
        <f t="shared" si="104"/>
        <v>0</v>
      </c>
      <c r="H1109">
        <f t="shared" si="105"/>
        <v>0</v>
      </c>
      <c r="I1109">
        <f t="shared" si="106"/>
        <v>0</v>
      </c>
      <c r="J1109">
        <f t="shared" si="107"/>
        <v>0</v>
      </c>
      <c r="K1109">
        <f t="shared" si="108"/>
        <v>0</v>
      </c>
    </row>
    <row r="1110" spans="1:11" x14ac:dyDescent="0.3">
      <c r="A1110" s="1">
        <v>44582</v>
      </c>
      <c r="B1110" t="s">
        <v>14</v>
      </c>
      <c r="C1110">
        <f t="shared" si="103"/>
        <v>1</v>
      </c>
      <c r="D1110" t="s">
        <v>1129</v>
      </c>
      <c r="E1110" t="s">
        <v>13</v>
      </c>
      <c r="F1110" t="s">
        <v>16</v>
      </c>
      <c r="G1110">
        <f t="shared" si="104"/>
        <v>0</v>
      </c>
      <c r="H1110">
        <f t="shared" si="105"/>
        <v>0</v>
      </c>
      <c r="I1110">
        <f t="shared" si="106"/>
        <v>0</v>
      </c>
      <c r="J1110">
        <f t="shared" si="107"/>
        <v>0</v>
      </c>
      <c r="K1110">
        <f t="shared" si="108"/>
        <v>0</v>
      </c>
    </row>
    <row r="1111" spans="1:11" x14ac:dyDescent="0.3">
      <c r="A1111" s="1">
        <v>44583</v>
      </c>
      <c r="B1111" t="s">
        <v>14</v>
      </c>
      <c r="C1111">
        <f t="shared" si="103"/>
        <v>1</v>
      </c>
      <c r="D1111" t="s">
        <v>1130</v>
      </c>
      <c r="E1111" t="s">
        <v>10</v>
      </c>
      <c r="F1111" t="s">
        <v>16</v>
      </c>
      <c r="G1111">
        <f t="shared" si="104"/>
        <v>0</v>
      </c>
      <c r="H1111">
        <f t="shared" si="105"/>
        <v>0</v>
      </c>
      <c r="I1111">
        <f t="shared" si="106"/>
        <v>0</v>
      </c>
      <c r="J1111">
        <f t="shared" si="107"/>
        <v>0</v>
      </c>
      <c r="K1111">
        <f t="shared" si="108"/>
        <v>0</v>
      </c>
    </row>
    <row r="1112" spans="1:11" x14ac:dyDescent="0.3">
      <c r="A1112" s="1">
        <v>44583</v>
      </c>
      <c r="B1112" t="s">
        <v>14</v>
      </c>
      <c r="C1112">
        <f t="shared" si="103"/>
        <v>1</v>
      </c>
      <c r="D1112" t="s">
        <v>1131</v>
      </c>
      <c r="E1112" t="s">
        <v>10</v>
      </c>
      <c r="F1112" t="s">
        <v>16</v>
      </c>
      <c r="G1112">
        <f t="shared" si="104"/>
        <v>1</v>
      </c>
      <c r="H1112">
        <f t="shared" si="105"/>
        <v>0</v>
      </c>
      <c r="I1112">
        <f t="shared" si="106"/>
        <v>0</v>
      </c>
      <c r="J1112">
        <f t="shared" si="107"/>
        <v>0</v>
      </c>
      <c r="K1112">
        <f t="shared" si="108"/>
        <v>0</v>
      </c>
    </row>
    <row r="1113" spans="1:11" x14ac:dyDescent="0.3">
      <c r="A1113" s="1">
        <v>44584</v>
      </c>
      <c r="B1113" t="s">
        <v>14</v>
      </c>
      <c r="C1113">
        <f t="shared" si="103"/>
        <v>1</v>
      </c>
      <c r="D1113" t="s">
        <v>1132</v>
      </c>
      <c r="E1113" t="s">
        <v>6</v>
      </c>
      <c r="F1113" t="s">
        <v>16</v>
      </c>
      <c r="G1113">
        <f t="shared" si="104"/>
        <v>0</v>
      </c>
      <c r="H1113">
        <f t="shared" si="105"/>
        <v>0</v>
      </c>
      <c r="I1113">
        <f t="shared" si="106"/>
        <v>0</v>
      </c>
      <c r="J1113">
        <f t="shared" si="107"/>
        <v>0</v>
      </c>
      <c r="K1113">
        <f t="shared" si="108"/>
        <v>0</v>
      </c>
    </row>
    <row r="1114" spans="1:11" x14ac:dyDescent="0.3">
      <c r="A1114" s="1">
        <v>44584</v>
      </c>
      <c r="B1114" t="s">
        <v>14</v>
      </c>
      <c r="C1114">
        <f t="shared" si="103"/>
        <v>1</v>
      </c>
      <c r="D1114" t="s">
        <v>1133</v>
      </c>
      <c r="E1114" t="s">
        <v>6</v>
      </c>
      <c r="F1114" t="s">
        <v>16</v>
      </c>
      <c r="G1114">
        <f t="shared" si="104"/>
        <v>0</v>
      </c>
      <c r="H1114">
        <f t="shared" si="105"/>
        <v>0</v>
      </c>
      <c r="I1114">
        <f t="shared" si="106"/>
        <v>0</v>
      </c>
      <c r="J1114">
        <f t="shared" si="107"/>
        <v>0</v>
      </c>
      <c r="K1114">
        <f t="shared" si="108"/>
        <v>0</v>
      </c>
    </row>
    <row r="1115" spans="1:11" x14ac:dyDescent="0.3">
      <c r="A1115" s="1">
        <v>44585</v>
      </c>
      <c r="B1115" t="s">
        <v>14</v>
      </c>
      <c r="C1115">
        <f t="shared" si="103"/>
        <v>1</v>
      </c>
      <c r="D1115" t="s">
        <v>1134</v>
      </c>
      <c r="E1115" t="s">
        <v>6</v>
      </c>
      <c r="F1115" t="s">
        <v>16</v>
      </c>
      <c r="G1115">
        <f t="shared" si="104"/>
        <v>0</v>
      </c>
      <c r="H1115">
        <f t="shared" si="105"/>
        <v>0</v>
      </c>
      <c r="I1115">
        <f t="shared" si="106"/>
        <v>0</v>
      </c>
      <c r="J1115">
        <f t="shared" si="107"/>
        <v>1</v>
      </c>
      <c r="K1115">
        <f t="shared" si="108"/>
        <v>0</v>
      </c>
    </row>
    <row r="1116" spans="1:11" x14ac:dyDescent="0.3">
      <c r="A1116" s="1">
        <v>44585</v>
      </c>
      <c r="B1116" t="s">
        <v>14</v>
      </c>
      <c r="C1116">
        <f t="shared" si="103"/>
        <v>1</v>
      </c>
      <c r="D1116" t="s">
        <v>1135</v>
      </c>
      <c r="E1116" t="s">
        <v>6</v>
      </c>
      <c r="F1116" t="s">
        <v>16</v>
      </c>
      <c r="G1116">
        <f t="shared" si="104"/>
        <v>0</v>
      </c>
      <c r="H1116">
        <f t="shared" si="105"/>
        <v>0</v>
      </c>
      <c r="I1116">
        <f t="shared" si="106"/>
        <v>0</v>
      </c>
      <c r="J1116">
        <f t="shared" si="107"/>
        <v>0</v>
      </c>
      <c r="K1116">
        <f t="shared" si="108"/>
        <v>0</v>
      </c>
    </row>
    <row r="1117" spans="1:11" x14ac:dyDescent="0.3">
      <c r="A1117" s="1">
        <v>44586</v>
      </c>
      <c r="B1117" t="s">
        <v>14</v>
      </c>
      <c r="C1117">
        <f t="shared" si="103"/>
        <v>1</v>
      </c>
      <c r="D1117" t="s">
        <v>1136</v>
      </c>
      <c r="E1117" t="s">
        <v>13</v>
      </c>
      <c r="F1117" t="s">
        <v>16</v>
      </c>
      <c r="G1117">
        <f t="shared" si="104"/>
        <v>0</v>
      </c>
      <c r="H1117">
        <f t="shared" si="105"/>
        <v>0</v>
      </c>
      <c r="I1117">
        <f t="shared" si="106"/>
        <v>0</v>
      </c>
      <c r="J1117">
        <f t="shared" si="107"/>
        <v>1</v>
      </c>
      <c r="K1117">
        <f t="shared" si="108"/>
        <v>0</v>
      </c>
    </row>
    <row r="1118" spans="1:11" x14ac:dyDescent="0.3">
      <c r="A1118" s="1">
        <v>44586</v>
      </c>
      <c r="B1118" t="s">
        <v>14</v>
      </c>
      <c r="C1118">
        <f t="shared" si="103"/>
        <v>1</v>
      </c>
      <c r="D1118" t="s">
        <v>1137</v>
      </c>
      <c r="E1118" t="s">
        <v>13</v>
      </c>
      <c r="F1118" t="s">
        <v>16</v>
      </c>
      <c r="G1118">
        <f t="shared" si="104"/>
        <v>1</v>
      </c>
      <c r="H1118">
        <f t="shared" si="105"/>
        <v>0</v>
      </c>
      <c r="I1118">
        <f t="shared" si="106"/>
        <v>0</v>
      </c>
      <c r="J1118">
        <f t="shared" si="107"/>
        <v>0</v>
      </c>
      <c r="K1118">
        <f t="shared" si="108"/>
        <v>0</v>
      </c>
    </row>
    <row r="1119" spans="1:11" x14ac:dyDescent="0.3">
      <c r="A1119" s="1">
        <v>44586</v>
      </c>
      <c r="B1119" t="s">
        <v>14</v>
      </c>
      <c r="C1119">
        <f t="shared" si="103"/>
        <v>1</v>
      </c>
      <c r="D1119" t="s">
        <v>1138</v>
      </c>
      <c r="E1119" t="s">
        <v>13</v>
      </c>
      <c r="F1119" t="s">
        <v>16</v>
      </c>
      <c r="G1119">
        <f t="shared" si="104"/>
        <v>0</v>
      </c>
      <c r="H1119">
        <f t="shared" si="105"/>
        <v>0</v>
      </c>
      <c r="I1119">
        <f t="shared" si="106"/>
        <v>0</v>
      </c>
      <c r="J1119">
        <f t="shared" si="107"/>
        <v>1</v>
      </c>
      <c r="K1119">
        <f t="shared" si="108"/>
        <v>0</v>
      </c>
    </row>
    <row r="1120" spans="1:11" x14ac:dyDescent="0.3">
      <c r="A1120" s="1">
        <v>44588</v>
      </c>
      <c r="B1120" t="s">
        <v>269</v>
      </c>
      <c r="C1120">
        <f t="shared" si="103"/>
        <v>0</v>
      </c>
      <c r="D1120" t="s">
        <v>1139</v>
      </c>
      <c r="E1120" t="s">
        <v>10</v>
      </c>
      <c r="F1120" t="s">
        <v>7</v>
      </c>
      <c r="G1120">
        <f t="shared" si="104"/>
        <v>0</v>
      </c>
      <c r="H1120">
        <f t="shared" si="105"/>
        <v>0</v>
      </c>
      <c r="I1120">
        <f t="shared" si="106"/>
        <v>0</v>
      </c>
      <c r="J1120">
        <f t="shared" si="107"/>
        <v>1</v>
      </c>
      <c r="K1120">
        <f t="shared" si="108"/>
        <v>0</v>
      </c>
    </row>
    <row r="1121" spans="1:11" x14ac:dyDescent="0.3">
      <c r="A1121" s="1">
        <v>44590</v>
      </c>
      <c r="B1121" t="s">
        <v>14</v>
      </c>
      <c r="C1121">
        <f t="shared" si="103"/>
        <v>1</v>
      </c>
      <c r="D1121" t="s">
        <v>1140</v>
      </c>
      <c r="E1121" t="s">
        <v>10</v>
      </c>
      <c r="F1121" t="s">
        <v>16</v>
      </c>
      <c r="G1121">
        <f t="shared" si="104"/>
        <v>1</v>
      </c>
      <c r="H1121">
        <f t="shared" si="105"/>
        <v>0</v>
      </c>
      <c r="I1121">
        <f t="shared" si="106"/>
        <v>0</v>
      </c>
      <c r="J1121">
        <f t="shared" si="107"/>
        <v>0</v>
      </c>
      <c r="K1121">
        <f t="shared" si="108"/>
        <v>0</v>
      </c>
    </row>
    <row r="1122" spans="1:11" x14ac:dyDescent="0.3">
      <c r="A1122" s="1">
        <v>44593</v>
      </c>
      <c r="B1122" t="s">
        <v>14</v>
      </c>
      <c r="C1122">
        <f t="shared" si="103"/>
        <v>1</v>
      </c>
      <c r="D1122" t="s">
        <v>1141</v>
      </c>
      <c r="E1122" t="s">
        <v>6</v>
      </c>
      <c r="F1122" t="s">
        <v>16</v>
      </c>
      <c r="G1122">
        <f t="shared" si="104"/>
        <v>0</v>
      </c>
      <c r="H1122">
        <f t="shared" si="105"/>
        <v>0</v>
      </c>
      <c r="I1122">
        <f t="shared" si="106"/>
        <v>0</v>
      </c>
      <c r="J1122">
        <f t="shared" si="107"/>
        <v>0</v>
      </c>
      <c r="K1122">
        <f t="shared" si="108"/>
        <v>0</v>
      </c>
    </row>
    <row r="1123" spans="1:11" x14ac:dyDescent="0.3">
      <c r="A1123" s="1">
        <v>44594</v>
      </c>
      <c r="B1123" t="s">
        <v>14</v>
      </c>
      <c r="C1123">
        <f t="shared" si="103"/>
        <v>1</v>
      </c>
      <c r="D1123" t="s">
        <v>1142</v>
      </c>
      <c r="E1123" t="s">
        <v>10</v>
      </c>
      <c r="F1123" t="s">
        <v>16</v>
      </c>
      <c r="G1123">
        <f t="shared" si="104"/>
        <v>0</v>
      </c>
      <c r="H1123">
        <f t="shared" si="105"/>
        <v>0</v>
      </c>
      <c r="I1123">
        <f t="shared" si="106"/>
        <v>0</v>
      </c>
      <c r="J1123">
        <f t="shared" si="107"/>
        <v>0</v>
      </c>
      <c r="K1123">
        <f t="shared" si="108"/>
        <v>0</v>
      </c>
    </row>
    <row r="1124" spans="1:11" x14ac:dyDescent="0.3">
      <c r="A1124" s="1">
        <v>44594</v>
      </c>
      <c r="B1124" t="s">
        <v>14</v>
      </c>
      <c r="C1124">
        <f t="shared" si="103"/>
        <v>1</v>
      </c>
      <c r="D1124" t="s">
        <v>1143</v>
      </c>
      <c r="E1124" t="s">
        <v>10</v>
      </c>
      <c r="F1124" t="s">
        <v>16</v>
      </c>
      <c r="G1124">
        <f t="shared" si="104"/>
        <v>0</v>
      </c>
      <c r="H1124">
        <f t="shared" si="105"/>
        <v>0</v>
      </c>
      <c r="I1124">
        <f t="shared" si="106"/>
        <v>0</v>
      </c>
      <c r="J1124">
        <f t="shared" si="107"/>
        <v>0</v>
      </c>
      <c r="K1124">
        <f t="shared" si="108"/>
        <v>0</v>
      </c>
    </row>
    <row r="1125" spans="1:11" x14ac:dyDescent="0.3">
      <c r="A1125" s="1">
        <v>44596</v>
      </c>
      <c r="B1125" t="s">
        <v>116</v>
      </c>
      <c r="C1125">
        <f t="shared" si="103"/>
        <v>0</v>
      </c>
      <c r="D1125" t="s">
        <v>1144</v>
      </c>
      <c r="E1125" t="s">
        <v>13</v>
      </c>
      <c r="F1125" t="s">
        <v>16</v>
      </c>
      <c r="G1125">
        <f t="shared" si="104"/>
        <v>0</v>
      </c>
      <c r="H1125">
        <f t="shared" si="105"/>
        <v>0</v>
      </c>
      <c r="I1125">
        <f t="shared" si="106"/>
        <v>0</v>
      </c>
      <c r="J1125">
        <f t="shared" si="107"/>
        <v>0</v>
      </c>
      <c r="K1125">
        <f t="shared" si="108"/>
        <v>0</v>
      </c>
    </row>
    <row r="1126" spans="1:11" x14ac:dyDescent="0.3">
      <c r="A1126" s="1">
        <v>44596</v>
      </c>
      <c r="B1126" t="s">
        <v>269</v>
      </c>
      <c r="C1126">
        <f t="shared" si="103"/>
        <v>0</v>
      </c>
      <c r="D1126" t="s">
        <v>1145</v>
      </c>
      <c r="E1126" t="s">
        <v>13</v>
      </c>
      <c r="F1126" t="s">
        <v>7</v>
      </c>
      <c r="G1126">
        <f t="shared" si="104"/>
        <v>0</v>
      </c>
      <c r="H1126">
        <f t="shared" si="105"/>
        <v>0</v>
      </c>
      <c r="I1126">
        <f t="shared" si="106"/>
        <v>0</v>
      </c>
      <c r="J1126">
        <f t="shared" si="107"/>
        <v>0</v>
      </c>
      <c r="K1126">
        <f t="shared" si="108"/>
        <v>0</v>
      </c>
    </row>
    <row r="1127" spans="1:11" x14ac:dyDescent="0.3">
      <c r="A1127" s="1">
        <v>44596</v>
      </c>
      <c r="B1127" t="s">
        <v>269</v>
      </c>
      <c r="C1127">
        <f t="shared" si="103"/>
        <v>0</v>
      </c>
      <c r="D1127" t="s">
        <v>1146</v>
      </c>
      <c r="E1127" t="s">
        <v>13</v>
      </c>
      <c r="F1127" t="s">
        <v>7</v>
      </c>
      <c r="G1127">
        <f t="shared" si="104"/>
        <v>0</v>
      </c>
      <c r="H1127">
        <f t="shared" si="105"/>
        <v>0</v>
      </c>
      <c r="I1127">
        <f t="shared" si="106"/>
        <v>0</v>
      </c>
      <c r="J1127">
        <f t="shared" si="107"/>
        <v>0</v>
      </c>
      <c r="K1127">
        <f t="shared" si="108"/>
        <v>0</v>
      </c>
    </row>
    <row r="1128" spans="1:11" x14ac:dyDescent="0.3">
      <c r="A1128" s="1">
        <v>44599</v>
      </c>
      <c r="B1128" t="s">
        <v>14</v>
      </c>
      <c r="C1128">
        <f t="shared" si="103"/>
        <v>1</v>
      </c>
      <c r="D1128" t="s">
        <v>1147</v>
      </c>
      <c r="E1128" t="s">
        <v>6</v>
      </c>
      <c r="F1128" t="s">
        <v>16</v>
      </c>
      <c r="G1128">
        <f t="shared" si="104"/>
        <v>0</v>
      </c>
      <c r="H1128">
        <f t="shared" si="105"/>
        <v>0</v>
      </c>
      <c r="I1128">
        <f t="shared" si="106"/>
        <v>0</v>
      </c>
      <c r="J1128">
        <f t="shared" si="107"/>
        <v>0</v>
      </c>
      <c r="K1128">
        <f t="shared" si="108"/>
        <v>0</v>
      </c>
    </row>
    <row r="1129" spans="1:11" x14ac:dyDescent="0.3">
      <c r="A1129" s="1">
        <v>44600</v>
      </c>
      <c r="B1129" t="s">
        <v>127</v>
      </c>
      <c r="C1129">
        <f t="shared" si="103"/>
        <v>0</v>
      </c>
      <c r="D1129" t="s">
        <v>1148</v>
      </c>
      <c r="E1129" t="s">
        <v>10</v>
      </c>
      <c r="F1129" t="s">
        <v>110</v>
      </c>
      <c r="G1129">
        <f t="shared" si="104"/>
        <v>0</v>
      </c>
      <c r="H1129">
        <f t="shared" si="105"/>
        <v>0</v>
      </c>
      <c r="I1129">
        <f t="shared" si="106"/>
        <v>0</v>
      </c>
      <c r="J1129">
        <f t="shared" si="107"/>
        <v>0</v>
      </c>
      <c r="K1129">
        <f t="shared" si="108"/>
        <v>0</v>
      </c>
    </row>
    <row r="1130" spans="1:11" x14ac:dyDescent="0.3">
      <c r="A1130" s="1">
        <v>44600</v>
      </c>
      <c r="B1130" t="s">
        <v>14</v>
      </c>
      <c r="C1130">
        <f t="shared" si="103"/>
        <v>1</v>
      </c>
      <c r="D1130" t="s">
        <v>1149</v>
      </c>
      <c r="E1130" t="s">
        <v>13</v>
      </c>
      <c r="F1130" t="s">
        <v>16</v>
      </c>
      <c r="G1130">
        <f t="shared" si="104"/>
        <v>0</v>
      </c>
      <c r="H1130">
        <f t="shared" si="105"/>
        <v>0</v>
      </c>
      <c r="I1130">
        <f t="shared" si="106"/>
        <v>0</v>
      </c>
      <c r="J1130">
        <f t="shared" si="107"/>
        <v>0</v>
      </c>
      <c r="K1130">
        <f t="shared" si="108"/>
        <v>0</v>
      </c>
    </row>
    <row r="1131" spans="1:11" x14ac:dyDescent="0.3">
      <c r="A1131" s="1">
        <v>44600</v>
      </c>
      <c r="B1131" t="s">
        <v>14</v>
      </c>
      <c r="C1131">
        <f t="shared" si="103"/>
        <v>1</v>
      </c>
      <c r="D1131" t="s">
        <v>1150</v>
      </c>
      <c r="E1131" t="s">
        <v>10</v>
      </c>
      <c r="F1131" t="s">
        <v>16</v>
      </c>
      <c r="G1131">
        <f t="shared" si="104"/>
        <v>1</v>
      </c>
      <c r="H1131">
        <f t="shared" si="105"/>
        <v>0</v>
      </c>
      <c r="I1131">
        <f t="shared" si="106"/>
        <v>0</v>
      </c>
      <c r="J1131">
        <f t="shared" si="107"/>
        <v>0</v>
      </c>
      <c r="K1131">
        <f t="shared" si="108"/>
        <v>0</v>
      </c>
    </row>
    <row r="1132" spans="1:11" x14ac:dyDescent="0.3">
      <c r="A1132" s="1">
        <v>44600</v>
      </c>
      <c r="B1132" t="s">
        <v>14</v>
      </c>
      <c r="C1132">
        <f t="shared" si="103"/>
        <v>1</v>
      </c>
      <c r="D1132" t="s">
        <v>1151</v>
      </c>
      <c r="E1132" t="s">
        <v>10</v>
      </c>
      <c r="F1132" t="s">
        <v>16</v>
      </c>
      <c r="G1132">
        <f t="shared" si="104"/>
        <v>0</v>
      </c>
      <c r="H1132">
        <f t="shared" si="105"/>
        <v>0</v>
      </c>
      <c r="I1132">
        <f t="shared" si="106"/>
        <v>0</v>
      </c>
      <c r="J1132">
        <f t="shared" si="107"/>
        <v>0</v>
      </c>
      <c r="K1132">
        <f t="shared" si="108"/>
        <v>0</v>
      </c>
    </row>
    <row r="1133" spans="1:11" x14ac:dyDescent="0.3">
      <c r="A1133" s="1">
        <v>44600</v>
      </c>
      <c r="B1133" t="s">
        <v>14</v>
      </c>
      <c r="C1133">
        <f t="shared" si="103"/>
        <v>1</v>
      </c>
      <c r="D1133" t="s">
        <v>1152</v>
      </c>
      <c r="E1133" t="s">
        <v>10</v>
      </c>
      <c r="F1133" t="s">
        <v>16</v>
      </c>
      <c r="G1133">
        <f t="shared" si="104"/>
        <v>1</v>
      </c>
      <c r="H1133">
        <f t="shared" si="105"/>
        <v>0</v>
      </c>
      <c r="I1133">
        <f t="shared" si="106"/>
        <v>0</v>
      </c>
      <c r="J1133">
        <f t="shared" si="107"/>
        <v>0</v>
      </c>
      <c r="K1133">
        <f t="shared" si="108"/>
        <v>0</v>
      </c>
    </row>
    <row r="1134" spans="1:11" x14ac:dyDescent="0.3">
      <c r="A1134" s="1">
        <v>44602</v>
      </c>
      <c r="B1134" t="s">
        <v>108</v>
      </c>
      <c r="C1134">
        <f t="shared" si="103"/>
        <v>1</v>
      </c>
      <c r="D1134" t="s">
        <v>1153</v>
      </c>
      <c r="E1134" t="s">
        <v>6</v>
      </c>
      <c r="F1134" t="s">
        <v>110</v>
      </c>
      <c r="G1134">
        <f t="shared" si="104"/>
        <v>1</v>
      </c>
      <c r="H1134">
        <f t="shared" si="105"/>
        <v>0</v>
      </c>
      <c r="I1134">
        <f t="shared" si="106"/>
        <v>0</v>
      </c>
      <c r="J1134">
        <f t="shared" si="107"/>
        <v>0</v>
      </c>
      <c r="K1134">
        <f t="shared" si="108"/>
        <v>0</v>
      </c>
    </row>
    <row r="1135" spans="1:11" x14ac:dyDescent="0.3">
      <c r="A1135" s="1">
        <v>44602</v>
      </c>
      <c r="B1135" t="s">
        <v>14</v>
      </c>
      <c r="C1135">
        <f t="shared" si="103"/>
        <v>1</v>
      </c>
      <c r="D1135" t="s">
        <v>1154</v>
      </c>
      <c r="E1135" t="s">
        <v>13</v>
      </c>
      <c r="F1135" t="s">
        <v>16</v>
      </c>
      <c r="G1135">
        <f t="shared" si="104"/>
        <v>0</v>
      </c>
      <c r="H1135">
        <f t="shared" si="105"/>
        <v>0</v>
      </c>
      <c r="I1135">
        <f t="shared" si="106"/>
        <v>0</v>
      </c>
      <c r="J1135">
        <f t="shared" si="107"/>
        <v>0</v>
      </c>
      <c r="K1135">
        <f t="shared" si="108"/>
        <v>0</v>
      </c>
    </row>
    <row r="1136" spans="1:11" x14ac:dyDescent="0.3">
      <c r="A1136" s="1">
        <v>44606</v>
      </c>
      <c r="B1136" t="s">
        <v>14</v>
      </c>
      <c r="C1136">
        <f t="shared" si="103"/>
        <v>1</v>
      </c>
      <c r="D1136" t="s">
        <v>1155</v>
      </c>
      <c r="E1136" t="s">
        <v>13</v>
      </c>
      <c r="F1136" t="s">
        <v>16</v>
      </c>
      <c r="G1136">
        <f t="shared" si="104"/>
        <v>0</v>
      </c>
      <c r="H1136">
        <f t="shared" si="105"/>
        <v>0</v>
      </c>
      <c r="I1136">
        <f t="shared" si="106"/>
        <v>0</v>
      </c>
      <c r="J1136">
        <f t="shared" si="107"/>
        <v>0</v>
      </c>
      <c r="K1136">
        <f t="shared" si="108"/>
        <v>0</v>
      </c>
    </row>
    <row r="1137" spans="1:11" x14ac:dyDescent="0.3">
      <c r="A1137" s="1">
        <v>44606</v>
      </c>
      <c r="B1137" t="s">
        <v>14</v>
      </c>
      <c r="C1137">
        <f t="shared" si="103"/>
        <v>1</v>
      </c>
      <c r="D1137" t="s">
        <v>1156</v>
      </c>
      <c r="E1137" t="s">
        <v>13</v>
      </c>
      <c r="F1137" t="s">
        <v>16</v>
      </c>
      <c r="G1137">
        <f t="shared" si="104"/>
        <v>0</v>
      </c>
      <c r="H1137">
        <f t="shared" si="105"/>
        <v>0</v>
      </c>
      <c r="I1137">
        <f t="shared" si="106"/>
        <v>0</v>
      </c>
      <c r="J1137">
        <f t="shared" si="107"/>
        <v>0</v>
      </c>
      <c r="K1137">
        <f t="shared" si="108"/>
        <v>0</v>
      </c>
    </row>
    <row r="1138" spans="1:11" x14ac:dyDescent="0.3">
      <c r="A1138" s="1">
        <v>44608</v>
      </c>
      <c r="B1138" t="s">
        <v>14</v>
      </c>
      <c r="C1138">
        <f t="shared" si="103"/>
        <v>1</v>
      </c>
      <c r="D1138" t="s">
        <v>1157</v>
      </c>
      <c r="E1138" t="s">
        <v>6</v>
      </c>
      <c r="F1138" t="s">
        <v>16</v>
      </c>
      <c r="G1138">
        <f t="shared" si="104"/>
        <v>0</v>
      </c>
      <c r="H1138">
        <f t="shared" si="105"/>
        <v>0</v>
      </c>
      <c r="I1138">
        <f t="shared" si="106"/>
        <v>0</v>
      </c>
      <c r="J1138">
        <f t="shared" si="107"/>
        <v>0</v>
      </c>
      <c r="K1138">
        <f t="shared" si="108"/>
        <v>0</v>
      </c>
    </row>
    <row r="1139" spans="1:11" x14ac:dyDescent="0.3">
      <c r="A1139" s="1">
        <v>44609</v>
      </c>
      <c r="B1139" t="s">
        <v>14</v>
      </c>
      <c r="C1139">
        <f t="shared" si="103"/>
        <v>1</v>
      </c>
      <c r="D1139" t="s">
        <v>1158</v>
      </c>
      <c r="E1139" t="s">
        <v>6</v>
      </c>
      <c r="F1139" t="s">
        <v>16</v>
      </c>
      <c r="G1139">
        <f t="shared" si="104"/>
        <v>0</v>
      </c>
      <c r="H1139">
        <f t="shared" si="105"/>
        <v>0</v>
      </c>
      <c r="I1139">
        <f t="shared" si="106"/>
        <v>0</v>
      </c>
      <c r="J1139">
        <f t="shared" si="107"/>
        <v>0</v>
      </c>
      <c r="K1139">
        <f t="shared" si="108"/>
        <v>0</v>
      </c>
    </row>
    <row r="1140" spans="1:11" x14ac:dyDescent="0.3">
      <c r="A1140" s="1">
        <v>44609</v>
      </c>
      <c r="B1140" t="s">
        <v>14</v>
      </c>
      <c r="C1140">
        <f t="shared" si="103"/>
        <v>1</v>
      </c>
      <c r="D1140" t="s">
        <v>1159</v>
      </c>
      <c r="E1140" t="s">
        <v>6</v>
      </c>
      <c r="F1140" t="s">
        <v>16</v>
      </c>
      <c r="G1140">
        <f t="shared" si="104"/>
        <v>1</v>
      </c>
      <c r="H1140">
        <f t="shared" si="105"/>
        <v>0</v>
      </c>
      <c r="I1140">
        <f t="shared" si="106"/>
        <v>0</v>
      </c>
      <c r="J1140">
        <f t="shared" si="107"/>
        <v>0</v>
      </c>
      <c r="K1140">
        <f t="shared" si="108"/>
        <v>0</v>
      </c>
    </row>
    <row r="1141" spans="1:11" x14ac:dyDescent="0.3">
      <c r="A1141" s="1">
        <v>44609</v>
      </c>
      <c r="B1141" t="s">
        <v>14</v>
      </c>
      <c r="C1141">
        <f t="shared" si="103"/>
        <v>1</v>
      </c>
      <c r="D1141" t="s">
        <v>1160</v>
      </c>
      <c r="E1141" t="s">
        <v>6</v>
      </c>
      <c r="F1141" t="s">
        <v>16</v>
      </c>
      <c r="G1141">
        <f t="shared" si="104"/>
        <v>0</v>
      </c>
      <c r="H1141">
        <f t="shared" si="105"/>
        <v>0</v>
      </c>
      <c r="I1141">
        <f t="shared" si="106"/>
        <v>0</v>
      </c>
      <c r="J1141">
        <f t="shared" si="107"/>
        <v>0</v>
      </c>
      <c r="K1141">
        <f t="shared" si="108"/>
        <v>0</v>
      </c>
    </row>
    <row r="1142" spans="1:11" x14ac:dyDescent="0.3">
      <c r="A1142" s="1">
        <v>44609</v>
      </c>
      <c r="B1142" t="s">
        <v>14</v>
      </c>
      <c r="C1142">
        <f t="shared" si="103"/>
        <v>1</v>
      </c>
      <c r="D1142" t="s">
        <v>1161</v>
      </c>
      <c r="E1142" t="s">
        <v>10</v>
      </c>
      <c r="F1142" t="s">
        <v>16</v>
      </c>
      <c r="G1142">
        <f t="shared" si="104"/>
        <v>0</v>
      </c>
      <c r="H1142">
        <f t="shared" si="105"/>
        <v>0</v>
      </c>
      <c r="I1142">
        <f t="shared" si="106"/>
        <v>0</v>
      </c>
      <c r="J1142">
        <f t="shared" si="107"/>
        <v>1</v>
      </c>
      <c r="K1142">
        <f t="shared" si="108"/>
        <v>0</v>
      </c>
    </row>
    <row r="1143" spans="1:11" x14ac:dyDescent="0.3">
      <c r="A1143" s="1">
        <v>44610</v>
      </c>
      <c r="B1143" t="s">
        <v>14</v>
      </c>
      <c r="C1143">
        <f t="shared" si="103"/>
        <v>1</v>
      </c>
      <c r="D1143" t="s">
        <v>1162</v>
      </c>
      <c r="E1143" t="s">
        <v>6</v>
      </c>
      <c r="F1143" t="s">
        <v>16</v>
      </c>
      <c r="G1143">
        <f t="shared" si="104"/>
        <v>0</v>
      </c>
      <c r="H1143">
        <f t="shared" si="105"/>
        <v>0</v>
      </c>
      <c r="I1143">
        <f t="shared" si="106"/>
        <v>0</v>
      </c>
      <c r="J1143">
        <f t="shared" si="107"/>
        <v>0</v>
      </c>
      <c r="K1143">
        <f t="shared" si="108"/>
        <v>0</v>
      </c>
    </row>
    <row r="1144" spans="1:11" x14ac:dyDescent="0.3">
      <c r="A1144" s="1">
        <v>44610</v>
      </c>
      <c r="B1144" t="s">
        <v>14</v>
      </c>
      <c r="C1144">
        <f t="shared" si="103"/>
        <v>1</v>
      </c>
      <c r="D1144" t="s">
        <v>1163</v>
      </c>
      <c r="E1144" t="s">
        <v>6</v>
      </c>
      <c r="F1144" t="s">
        <v>16</v>
      </c>
      <c r="G1144">
        <f t="shared" si="104"/>
        <v>0</v>
      </c>
      <c r="H1144">
        <f t="shared" si="105"/>
        <v>0</v>
      </c>
      <c r="I1144">
        <f t="shared" si="106"/>
        <v>0</v>
      </c>
      <c r="J1144">
        <f t="shared" si="107"/>
        <v>0</v>
      </c>
      <c r="K1144">
        <f t="shared" si="108"/>
        <v>0</v>
      </c>
    </row>
    <row r="1145" spans="1:11" x14ac:dyDescent="0.3">
      <c r="A1145" s="1">
        <v>44612</v>
      </c>
      <c r="B1145" t="s">
        <v>33</v>
      </c>
      <c r="C1145">
        <f t="shared" si="103"/>
        <v>1</v>
      </c>
      <c r="D1145" t="s">
        <v>1164</v>
      </c>
      <c r="E1145" t="s">
        <v>13</v>
      </c>
      <c r="F1145" t="s">
        <v>7</v>
      </c>
      <c r="G1145">
        <f t="shared" si="104"/>
        <v>0</v>
      </c>
      <c r="H1145">
        <f t="shared" si="105"/>
        <v>0</v>
      </c>
      <c r="I1145">
        <f t="shared" si="106"/>
        <v>0</v>
      </c>
      <c r="J1145">
        <f t="shared" si="107"/>
        <v>0</v>
      </c>
      <c r="K1145">
        <f t="shared" si="108"/>
        <v>0</v>
      </c>
    </row>
    <row r="1146" spans="1:11" x14ac:dyDescent="0.3">
      <c r="A1146" s="1">
        <v>44613</v>
      </c>
      <c r="B1146" t="s">
        <v>33</v>
      </c>
      <c r="C1146">
        <f t="shared" si="103"/>
        <v>1</v>
      </c>
      <c r="D1146" t="s">
        <v>1165</v>
      </c>
      <c r="E1146" t="s">
        <v>6</v>
      </c>
      <c r="F1146" t="s">
        <v>7</v>
      </c>
      <c r="G1146">
        <f t="shared" si="104"/>
        <v>0</v>
      </c>
      <c r="H1146">
        <f t="shared" si="105"/>
        <v>0</v>
      </c>
      <c r="I1146">
        <f t="shared" si="106"/>
        <v>0</v>
      </c>
      <c r="J1146">
        <f t="shared" si="107"/>
        <v>0</v>
      </c>
      <c r="K1146">
        <f t="shared" si="108"/>
        <v>0</v>
      </c>
    </row>
    <row r="1147" spans="1:11" x14ac:dyDescent="0.3">
      <c r="A1147" s="1">
        <v>44613</v>
      </c>
      <c r="B1147" t="s">
        <v>14</v>
      </c>
      <c r="C1147">
        <f t="shared" si="103"/>
        <v>1</v>
      </c>
      <c r="D1147" t="s">
        <v>1166</v>
      </c>
      <c r="E1147" t="s">
        <v>6</v>
      </c>
      <c r="F1147" t="s">
        <v>16</v>
      </c>
      <c r="G1147">
        <f t="shared" si="104"/>
        <v>0</v>
      </c>
      <c r="H1147">
        <f t="shared" si="105"/>
        <v>0</v>
      </c>
      <c r="I1147">
        <f t="shared" si="106"/>
        <v>0</v>
      </c>
      <c r="J1147">
        <f t="shared" si="107"/>
        <v>0</v>
      </c>
      <c r="K1147">
        <f t="shared" si="108"/>
        <v>0</v>
      </c>
    </row>
    <row r="1148" spans="1:11" x14ac:dyDescent="0.3">
      <c r="A1148" s="1">
        <v>44614</v>
      </c>
      <c r="B1148" t="s">
        <v>14</v>
      </c>
      <c r="C1148">
        <f t="shared" si="103"/>
        <v>1</v>
      </c>
      <c r="D1148" t="s">
        <v>1167</v>
      </c>
      <c r="E1148" t="s">
        <v>13</v>
      </c>
      <c r="F1148" t="s">
        <v>16</v>
      </c>
      <c r="G1148">
        <f t="shared" si="104"/>
        <v>0</v>
      </c>
      <c r="H1148">
        <f t="shared" si="105"/>
        <v>0</v>
      </c>
      <c r="I1148">
        <f t="shared" si="106"/>
        <v>0</v>
      </c>
      <c r="J1148">
        <f t="shared" si="107"/>
        <v>1</v>
      </c>
      <c r="K1148">
        <f t="shared" si="108"/>
        <v>0</v>
      </c>
    </row>
    <row r="1149" spans="1:11" x14ac:dyDescent="0.3">
      <c r="A1149" s="1">
        <v>44615</v>
      </c>
      <c r="B1149" t="s">
        <v>14</v>
      </c>
      <c r="C1149">
        <f t="shared" si="103"/>
        <v>1</v>
      </c>
      <c r="D1149" t="s">
        <v>1168</v>
      </c>
      <c r="E1149" t="s">
        <v>6</v>
      </c>
      <c r="F1149" t="s">
        <v>16</v>
      </c>
      <c r="G1149">
        <f t="shared" si="104"/>
        <v>0</v>
      </c>
      <c r="H1149">
        <f t="shared" si="105"/>
        <v>0</v>
      </c>
      <c r="I1149">
        <f t="shared" si="106"/>
        <v>0</v>
      </c>
      <c r="J1149">
        <f t="shared" si="107"/>
        <v>1</v>
      </c>
      <c r="K1149">
        <f t="shared" si="108"/>
        <v>0</v>
      </c>
    </row>
    <row r="1150" spans="1:11" x14ac:dyDescent="0.3">
      <c r="A1150" s="1">
        <v>44615</v>
      </c>
      <c r="B1150" t="s">
        <v>14</v>
      </c>
      <c r="C1150">
        <f t="shared" si="103"/>
        <v>1</v>
      </c>
      <c r="D1150" t="s">
        <v>1169</v>
      </c>
      <c r="E1150" t="s">
        <v>10</v>
      </c>
      <c r="F1150" t="s">
        <v>16</v>
      </c>
      <c r="G1150">
        <f t="shared" si="104"/>
        <v>1</v>
      </c>
      <c r="H1150">
        <f t="shared" si="105"/>
        <v>0</v>
      </c>
      <c r="I1150">
        <f t="shared" si="106"/>
        <v>0</v>
      </c>
      <c r="J1150">
        <f t="shared" si="107"/>
        <v>0</v>
      </c>
      <c r="K1150">
        <f t="shared" si="108"/>
        <v>0</v>
      </c>
    </row>
    <row r="1151" spans="1:11" x14ac:dyDescent="0.3">
      <c r="A1151" s="1">
        <v>44616</v>
      </c>
      <c r="B1151" t="s">
        <v>201</v>
      </c>
      <c r="C1151">
        <f t="shared" si="103"/>
        <v>1</v>
      </c>
      <c r="D1151" t="s">
        <v>1170</v>
      </c>
      <c r="E1151" t="s">
        <v>13</v>
      </c>
      <c r="F1151" t="s">
        <v>7</v>
      </c>
      <c r="G1151">
        <f t="shared" si="104"/>
        <v>0</v>
      </c>
      <c r="H1151">
        <f t="shared" si="105"/>
        <v>0</v>
      </c>
      <c r="I1151">
        <f t="shared" si="106"/>
        <v>0</v>
      </c>
      <c r="J1151">
        <f t="shared" si="107"/>
        <v>1</v>
      </c>
      <c r="K1151">
        <f t="shared" si="108"/>
        <v>0</v>
      </c>
    </row>
    <row r="1152" spans="1:11" x14ac:dyDescent="0.3">
      <c r="A1152" s="1">
        <v>44616</v>
      </c>
      <c r="B1152" t="s">
        <v>14</v>
      </c>
      <c r="C1152">
        <f t="shared" si="103"/>
        <v>1</v>
      </c>
      <c r="D1152" t="s">
        <v>1171</v>
      </c>
      <c r="E1152" t="s">
        <v>6</v>
      </c>
      <c r="F1152" t="s">
        <v>16</v>
      </c>
      <c r="G1152">
        <f t="shared" si="104"/>
        <v>0</v>
      </c>
      <c r="H1152">
        <f t="shared" si="105"/>
        <v>0</v>
      </c>
      <c r="I1152">
        <f t="shared" si="106"/>
        <v>0</v>
      </c>
      <c r="J1152">
        <f t="shared" si="107"/>
        <v>0</v>
      </c>
      <c r="K1152">
        <f t="shared" si="108"/>
        <v>0</v>
      </c>
    </row>
    <row r="1153" spans="1:11" x14ac:dyDescent="0.3">
      <c r="A1153" s="1">
        <v>44616</v>
      </c>
      <c r="B1153" t="s">
        <v>14</v>
      </c>
      <c r="C1153">
        <f t="shared" si="103"/>
        <v>1</v>
      </c>
      <c r="D1153" t="s">
        <v>1172</v>
      </c>
      <c r="E1153" t="s">
        <v>6</v>
      </c>
      <c r="F1153" t="s">
        <v>16</v>
      </c>
      <c r="G1153">
        <f t="shared" si="104"/>
        <v>0</v>
      </c>
      <c r="H1153">
        <f t="shared" si="105"/>
        <v>0</v>
      </c>
      <c r="I1153">
        <f t="shared" si="106"/>
        <v>0</v>
      </c>
      <c r="J1153">
        <f t="shared" si="107"/>
        <v>0</v>
      </c>
      <c r="K1153">
        <f t="shared" si="108"/>
        <v>0</v>
      </c>
    </row>
    <row r="1154" spans="1:11" x14ac:dyDescent="0.3">
      <c r="A1154" s="1">
        <v>44617</v>
      </c>
      <c r="B1154" t="s">
        <v>4</v>
      </c>
      <c r="C1154">
        <f t="shared" si="103"/>
        <v>1</v>
      </c>
      <c r="D1154" t="s">
        <v>1173</v>
      </c>
      <c r="E1154" t="s">
        <v>10</v>
      </c>
      <c r="F1154" t="s">
        <v>7</v>
      </c>
      <c r="G1154">
        <f t="shared" si="104"/>
        <v>0</v>
      </c>
      <c r="H1154">
        <f t="shared" si="105"/>
        <v>0</v>
      </c>
      <c r="I1154">
        <f t="shared" si="106"/>
        <v>0</v>
      </c>
      <c r="J1154">
        <f t="shared" si="107"/>
        <v>0</v>
      </c>
      <c r="K1154">
        <f t="shared" si="108"/>
        <v>0</v>
      </c>
    </row>
    <row r="1155" spans="1:11" x14ac:dyDescent="0.3">
      <c r="A1155" s="1">
        <v>44619</v>
      </c>
      <c r="B1155" t="s">
        <v>4</v>
      </c>
      <c r="C1155">
        <f t="shared" ref="C1155:C1218" si="109">IF(OR(B1155="New York Times", B1155="CNN", B1155="FOX", B1155="USA Today", B1155="New York Post", B1155="CNBC", B1155="Washington Post"), 1, 0)</f>
        <v>1</v>
      </c>
      <c r="D1155" t="s">
        <v>1174</v>
      </c>
      <c r="E1155" t="s">
        <v>6</v>
      </c>
      <c r="F1155" t="s">
        <v>7</v>
      </c>
      <c r="G1155">
        <f t="shared" ref="G1155:G1218" si="110">IF(OR(ISNUMBER(SEARCH("electric car",D1155)), ISNUMBER(SEARCH("electric vehicle",D1155)), ISNUMBER(SEARCH("battery-powered vehicle",D1155))), 1, 0)</f>
        <v>0</v>
      </c>
      <c r="H1155">
        <f t="shared" ref="H1155:H1218" si="111">IF(ISNUMBER(SEARCH("ammonia", D1155)), 1, 0)</f>
        <v>0</v>
      </c>
      <c r="I1155">
        <f t="shared" ref="I1155:I1218" si="112">IF(ISNUMBER(SEARCH("methanol", D1155)), 1, 0)</f>
        <v>0</v>
      </c>
      <c r="J1155">
        <f t="shared" ref="J1155:J1218" si="113">IF(ISNUMBER(SEARCH("hydrogen", D1155)), 1, 0)</f>
        <v>0</v>
      </c>
      <c r="K1155">
        <f t="shared" ref="K1155:K1218" si="114">IF(OR(ISNUMBER(SEARCH("e-fuel", D1155)), ISNUMBER(SEARCH("alternative fuel", D1155)), ISNUMBER(SEARCH("biofuel", D1155)), ISNUMBER(SEARCH("ammonia", D1155)), ISNUMBER(SEARCH("methanol", D1155))), 1, 0)</f>
        <v>0</v>
      </c>
    </row>
    <row r="1156" spans="1:11" x14ac:dyDescent="0.3">
      <c r="A1156" s="1">
        <v>44619</v>
      </c>
      <c r="B1156" t="s">
        <v>14</v>
      </c>
      <c r="C1156">
        <f t="shared" si="109"/>
        <v>1</v>
      </c>
      <c r="D1156" t="s">
        <v>1175</v>
      </c>
      <c r="E1156" t="s">
        <v>6</v>
      </c>
      <c r="F1156" t="s">
        <v>16</v>
      </c>
      <c r="G1156">
        <f t="shared" si="110"/>
        <v>0</v>
      </c>
      <c r="H1156">
        <f t="shared" si="111"/>
        <v>0</v>
      </c>
      <c r="I1156">
        <f t="shared" si="112"/>
        <v>0</v>
      </c>
      <c r="J1156">
        <f t="shared" si="113"/>
        <v>0</v>
      </c>
      <c r="K1156">
        <f t="shared" si="114"/>
        <v>0</v>
      </c>
    </row>
    <row r="1157" spans="1:11" x14ac:dyDescent="0.3">
      <c r="A1157" s="1">
        <v>44619</v>
      </c>
      <c r="B1157" t="s">
        <v>14</v>
      </c>
      <c r="C1157">
        <f t="shared" si="109"/>
        <v>1</v>
      </c>
      <c r="D1157" t="s">
        <v>1176</v>
      </c>
      <c r="E1157" t="s">
        <v>6</v>
      </c>
      <c r="F1157" t="s">
        <v>16</v>
      </c>
      <c r="G1157">
        <f t="shared" si="110"/>
        <v>0</v>
      </c>
      <c r="H1157">
        <f t="shared" si="111"/>
        <v>0</v>
      </c>
      <c r="I1157">
        <f t="shared" si="112"/>
        <v>0</v>
      </c>
      <c r="J1157">
        <f t="shared" si="113"/>
        <v>0</v>
      </c>
      <c r="K1157">
        <f t="shared" si="114"/>
        <v>0</v>
      </c>
    </row>
    <row r="1158" spans="1:11" x14ac:dyDescent="0.3">
      <c r="A1158" s="1">
        <v>44620</v>
      </c>
      <c r="B1158" t="s">
        <v>14</v>
      </c>
      <c r="C1158">
        <f t="shared" si="109"/>
        <v>1</v>
      </c>
      <c r="D1158" t="s">
        <v>1177</v>
      </c>
      <c r="E1158" t="s">
        <v>6</v>
      </c>
      <c r="F1158" t="s">
        <v>16</v>
      </c>
      <c r="G1158">
        <f t="shared" si="110"/>
        <v>0</v>
      </c>
      <c r="H1158">
        <f t="shared" si="111"/>
        <v>0</v>
      </c>
      <c r="I1158">
        <f t="shared" si="112"/>
        <v>0</v>
      </c>
      <c r="J1158">
        <f t="shared" si="113"/>
        <v>0</v>
      </c>
      <c r="K1158">
        <f t="shared" si="114"/>
        <v>0</v>
      </c>
    </row>
    <row r="1159" spans="1:11" x14ac:dyDescent="0.3">
      <c r="A1159" s="1">
        <v>44621</v>
      </c>
      <c r="B1159" t="s">
        <v>127</v>
      </c>
      <c r="C1159">
        <f t="shared" si="109"/>
        <v>0</v>
      </c>
      <c r="D1159" t="s">
        <v>1178</v>
      </c>
      <c r="E1159" t="s">
        <v>10</v>
      </c>
      <c r="F1159" t="s">
        <v>110</v>
      </c>
      <c r="G1159">
        <f t="shared" si="110"/>
        <v>1</v>
      </c>
      <c r="H1159">
        <f t="shared" si="111"/>
        <v>0</v>
      </c>
      <c r="I1159">
        <f t="shared" si="112"/>
        <v>0</v>
      </c>
      <c r="J1159">
        <f t="shared" si="113"/>
        <v>0</v>
      </c>
      <c r="K1159">
        <f t="shared" si="114"/>
        <v>0</v>
      </c>
    </row>
    <row r="1160" spans="1:11" x14ac:dyDescent="0.3">
      <c r="A1160" s="1">
        <v>44623</v>
      </c>
      <c r="B1160" t="s">
        <v>14</v>
      </c>
      <c r="C1160">
        <f t="shared" si="109"/>
        <v>1</v>
      </c>
      <c r="D1160" t="s">
        <v>1179</v>
      </c>
      <c r="E1160" t="s">
        <v>13</v>
      </c>
      <c r="F1160" t="s">
        <v>16</v>
      </c>
      <c r="G1160">
        <f t="shared" si="110"/>
        <v>0</v>
      </c>
      <c r="H1160">
        <f t="shared" si="111"/>
        <v>0</v>
      </c>
      <c r="I1160">
        <f t="shared" si="112"/>
        <v>0</v>
      </c>
      <c r="J1160">
        <f t="shared" si="113"/>
        <v>0</v>
      </c>
      <c r="K1160">
        <f t="shared" si="114"/>
        <v>0</v>
      </c>
    </row>
    <row r="1161" spans="1:11" x14ac:dyDescent="0.3">
      <c r="A1161" s="1">
        <v>44624</v>
      </c>
      <c r="B1161" t="s">
        <v>14</v>
      </c>
      <c r="C1161">
        <f t="shared" si="109"/>
        <v>1</v>
      </c>
      <c r="D1161" t="s">
        <v>1180</v>
      </c>
      <c r="E1161" t="s">
        <v>6</v>
      </c>
      <c r="F1161" t="s">
        <v>16</v>
      </c>
      <c r="G1161">
        <f t="shared" si="110"/>
        <v>0</v>
      </c>
      <c r="H1161">
        <f t="shared" si="111"/>
        <v>0</v>
      </c>
      <c r="I1161">
        <f t="shared" si="112"/>
        <v>0</v>
      </c>
      <c r="J1161">
        <f t="shared" si="113"/>
        <v>0</v>
      </c>
      <c r="K1161">
        <f t="shared" si="114"/>
        <v>0</v>
      </c>
    </row>
    <row r="1162" spans="1:11" x14ac:dyDescent="0.3">
      <c r="A1162" s="1">
        <v>44626</v>
      </c>
      <c r="B1162" t="s">
        <v>14</v>
      </c>
      <c r="C1162">
        <f t="shared" si="109"/>
        <v>1</v>
      </c>
      <c r="D1162" t="s">
        <v>1181</v>
      </c>
      <c r="E1162" t="s">
        <v>6</v>
      </c>
      <c r="F1162" t="s">
        <v>16</v>
      </c>
      <c r="G1162">
        <f t="shared" si="110"/>
        <v>0</v>
      </c>
      <c r="H1162">
        <f t="shared" si="111"/>
        <v>0</v>
      </c>
      <c r="I1162">
        <f t="shared" si="112"/>
        <v>0</v>
      </c>
      <c r="J1162">
        <f t="shared" si="113"/>
        <v>0</v>
      </c>
      <c r="K1162">
        <f t="shared" si="114"/>
        <v>0</v>
      </c>
    </row>
    <row r="1163" spans="1:11" x14ac:dyDescent="0.3">
      <c r="A1163" s="1">
        <v>44626</v>
      </c>
      <c r="B1163" t="s">
        <v>14</v>
      </c>
      <c r="C1163">
        <f t="shared" si="109"/>
        <v>1</v>
      </c>
      <c r="D1163" t="s">
        <v>1182</v>
      </c>
      <c r="E1163" t="s">
        <v>13</v>
      </c>
      <c r="F1163" t="s">
        <v>16</v>
      </c>
      <c r="G1163">
        <f t="shared" si="110"/>
        <v>0</v>
      </c>
      <c r="H1163">
        <f t="shared" si="111"/>
        <v>0</v>
      </c>
      <c r="I1163">
        <f t="shared" si="112"/>
        <v>0</v>
      </c>
      <c r="J1163">
        <f t="shared" si="113"/>
        <v>0</v>
      </c>
      <c r="K1163">
        <f t="shared" si="114"/>
        <v>0</v>
      </c>
    </row>
    <row r="1164" spans="1:11" x14ac:dyDescent="0.3">
      <c r="A1164" s="1">
        <v>44626</v>
      </c>
      <c r="B1164" t="s">
        <v>14</v>
      </c>
      <c r="C1164">
        <f t="shared" si="109"/>
        <v>1</v>
      </c>
      <c r="D1164" t="s">
        <v>1183</v>
      </c>
      <c r="E1164" t="s">
        <v>6</v>
      </c>
      <c r="F1164" t="s">
        <v>16</v>
      </c>
      <c r="G1164">
        <f t="shared" si="110"/>
        <v>0</v>
      </c>
      <c r="H1164">
        <f t="shared" si="111"/>
        <v>0</v>
      </c>
      <c r="I1164">
        <f t="shared" si="112"/>
        <v>0</v>
      </c>
      <c r="J1164">
        <f t="shared" si="113"/>
        <v>0</v>
      </c>
      <c r="K1164">
        <f t="shared" si="114"/>
        <v>0</v>
      </c>
    </row>
    <row r="1165" spans="1:11" x14ac:dyDescent="0.3">
      <c r="A1165" s="1">
        <v>44627</v>
      </c>
      <c r="B1165" t="s">
        <v>14</v>
      </c>
      <c r="C1165">
        <f t="shared" si="109"/>
        <v>1</v>
      </c>
      <c r="D1165" t="s">
        <v>1184</v>
      </c>
      <c r="E1165" t="s">
        <v>13</v>
      </c>
      <c r="F1165" t="s">
        <v>16</v>
      </c>
      <c r="G1165">
        <f t="shared" si="110"/>
        <v>0</v>
      </c>
      <c r="H1165">
        <f t="shared" si="111"/>
        <v>0</v>
      </c>
      <c r="I1165">
        <f t="shared" si="112"/>
        <v>0</v>
      </c>
      <c r="J1165">
        <f t="shared" si="113"/>
        <v>0</v>
      </c>
      <c r="K1165">
        <f t="shared" si="114"/>
        <v>0</v>
      </c>
    </row>
    <row r="1166" spans="1:11" x14ac:dyDescent="0.3">
      <c r="A1166" s="1">
        <v>44629</v>
      </c>
      <c r="B1166" t="s">
        <v>14</v>
      </c>
      <c r="C1166">
        <f t="shared" si="109"/>
        <v>1</v>
      </c>
      <c r="D1166" t="s">
        <v>1185</v>
      </c>
      <c r="E1166" t="s">
        <v>13</v>
      </c>
      <c r="F1166" t="s">
        <v>16</v>
      </c>
      <c r="G1166">
        <f t="shared" si="110"/>
        <v>0</v>
      </c>
      <c r="H1166">
        <f t="shared" si="111"/>
        <v>0</v>
      </c>
      <c r="I1166">
        <f t="shared" si="112"/>
        <v>0</v>
      </c>
      <c r="J1166">
        <f t="shared" si="113"/>
        <v>0</v>
      </c>
      <c r="K1166">
        <f t="shared" si="114"/>
        <v>0</v>
      </c>
    </row>
    <row r="1167" spans="1:11" x14ac:dyDescent="0.3">
      <c r="A1167" s="1">
        <v>44630</v>
      </c>
      <c r="B1167" t="s">
        <v>14</v>
      </c>
      <c r="C1167">
        <f t="shared" si="109"/>
        <v>1</v>
      </c>
      <c r="D1167" t="s">
        <v>1186</v>
      </c>
      <c r="E1167" t="s">
        <v>13</v>
      </c>
      <c r="F1167" t="s">
        <v>16</v>
      </c>
      <c r="G1167">
        <f t="shared" si="110"/>
        <v>0</v>
      </c>
      <c r="H1167">
        <f t="shared" si="111"/>
        <v>0</v>
      </c>
      <c r="I1167">
        <f t="shared" si="112"/>
        <v>0</v>
      </c>
      <c r="J1167">
        <f t="shared" si="113"/>
        <v>0</v>
      </c>
      <c r="K1167">
        <f t="shared" si="114"/>
        <v>0</v>
      </c>
    </row>
    <row r="1168" spans="1:11" x14ac:dyDescent="0.3">
      <c r="A1168" s="1">
        <v>44631</v>
      </c>
      <c r="B1168" t="s">
        <v>33</v>
      </c>
      <c r="C1168">
        <f t="shared" si="109"/>
        <v>1</v>
      </c>
      <c r="D1168" t="s">
        <v>1187</v>
      </c>
      <c r="E1168" t="s">
        <v>6</v>
      </c>
      <c r="F1168" t="s">
        <v>7</v>
      </c>
      <c r="G1168">
        <f t="shared" si="110"/>
        <v>1</v>
      </c>
      <c r="H1168">
        <f t="shared" si="111"/>
        <v>0</v>
      </c>
      <c r="I1168">
        <f t="shared" si="112"/>
        <v>0</v>
      </c>
      <c r="J1168">
        <f t="shared" si="113"/>
        <v>0</v>
      </c>
      <c r="K1168">
        <f t="shared" si="114"/>
        <v>0</v>
      </c>
    </row>
    <row r="1169" spans="1:11" x14ac:dyDescent="0.3">
      <c r="A1169" s="1">
        <v>44632</v>
      </c>
      <c r="B1169" t="s">
        <v>14</v>
      </c>
      <c r="C1169">
        <f t="shared" si="109"/>
        <v>1</v>
      </c>
      <c r="D1169" t="s">
        <v>1188</v>
      </c>
      <c r="E1169" t="s">
        <v>13</v>
      </c>
      <c r="F1169" t="s">
        <v>16</v>
      </c>
      <c r="G1169">
        <f t="shared" si="110"/>
        <v>0</v>
      </c>
      <c r="H1169">
        <f t="shared" si="111"/>
        <v>0</v>
      </c>
      <c r="I1169">
        <f t="shared" si="112"/>
        <v>0</v>
      </c>
      <c r="J1169">
        <f t="shared" si="113"/>
        <v>0</v>
      </c>
      <c r="K1169">
        <f t="shared" si="114"/>
        <v>0</v>
      </c>
    </row>
    <row r="1170" spans="1:11" x14ac:dyDescent="0.3">
      <c r="A1170" s="1">
        <v>44635</v>
      </c>
      <c r="B1170" t="s">
        <v>14</v>
      </c>
      <c r="C1170">
        <f t="shared" si="109"/>
        <v>1</v>
      </c>
      <c r="D1170" t="s">
        <v>1189</v>
      </c>
      <c r="E1170" t="s">
        <v>13</v>
      </c>
      <c r="F1170" t="s">
        <v>16</v>
      </c>
      <c r="G1170">
        <f t="shared" si="110"/>
        <v>0</v>
      </c>
      <c r="H1170">
        <f t="shared" si="111"/>
        <v>0</v>
      </c>
      <c r="I1170">
        <f t="shared" si="112"/>
        <v>0</v>
      </c>
      <c r="J1170">
        <f t="shared" si="113"/>
        <v>0</v>
      </c>
      <c r="K1170">
        <f t="shared" si="114"/>
        <v>0</v>
      </c>
    </row>
    <row r="1171" spans="1:11" x14ac:dyDescent="0.3">
      <c r="A1171" s="1">
        <v>44635</v>
      </c>
      <c r="B1171" t="s">
        <v>14</v>
      </c>
      <c r="C1171">
        <f t="shared" si="109"/>
        <v>1</v>
      </c>
      <c r="D1171" t="s">
        <v>1190</v>
      </c>
      <c r="E1171" t="s">
        <v>13</v>
      </c>
      <c r="F1171" t="s">
        <v>16</v>
      </c>
      <c r="G1171">
        <f t="shared" si="110"/>
        <v>0</v>
      </c>
      <c r="H1171">
        <f t="shared" si="111"/>
        <v>0</v>
      </c>
      <c r="I1171">
        <f t="shared" si="112"/>
        <v>0</v>
      </c>
      <c r="J1171">
        <f t="shared" si="113"/>
        <v>0</v>
      </c>
      <c r="K1171">
        <f t="shared" si="114"/>
        <v>0</v>
      </c>
    </row>
    <row r="1172" spans="1:11" x14ac:dyDescent="0.3">
      <c r="A1172" s="1">
        <v>44636</v>
      </c>
      <c r="B1172" t="s">
        <v>14</v>
      </c>
      <c r="C1172">
        <f t="shared" si="109"/>
        <v>1</v>
      </c>
      <c r="D1172" t="s">
        <v>1191</v>
      </c>
      <c r="E1172" t="s">
        <v>13</v>
      </c>
      <c r="F1172" t="s">
        <v>16</v>
      </c>
      <c r="G1172">
        <f t="shared" si="110"/>
        <v>0</v>
      </c>
      <c r="H1172">
        <f t="shared" si="111"/>
        <v>0</v>
      </c>
      <c r="I1172">
        <f t="shared" si="112"/>
        <v>0</v>
      </c>
      <c r="J1172">
        <f t="shared" si="113"/>
        <v>1</v>
      </c>
      <c r="K1172">
        <f t="shared" si="114"/>
        <v>0</v>
      </c>
    </row>
    <row r="1173" spans="1:11" x14ac:dyDescent="0.3">
      <c r="A1173" s="1">
        <v>44637</v>
      </c>
      <c r="B1173" t="s">
        <v>33</v>
      </c>
      <c r="C1173">
        <f t="shared" si="109"/>
        <v>1</v>
      </c>
      <c r="D1173" t="s">
        <v>1192</v>
      </c>
      <c r="E1173" t="s">
        <v>6</v>
      </c>
      <c r="F1173" t="s">
        <v>7</v>
      </c>
      <c r="G1173">
        <f t="shared" si="110"/>
        <v>0</v>
      </c>
      <c r="H1173">
        <f t="shared" si="111"/>
        <v>0</v>
      </c>
      <c r="I1173">
        <f t="shared" si="112"/>
        <v>0</v>
      </c>
      <c r="J1173">
        <f t="shared" si="113"/>
        <v>1</v>
      </c>
      <c r="K1173">
        <f t="shared" si="114"/>
        <v>0</v>
      </c>
    </row>
    <row r="1174" spans="1:11" x14ac:dyDescent="0.3">
      <c r="A1174" s="1">
        <v>44638</v>
      </c>
      <c r="B1174" t="s">
        <v>33</v>
      </c>
      <c r="C1174">
        <f t="shared" si="109"/>
        <v>1</v>
      </c>
      <c r="D1174" t="s">
        <v>1193</v>
      </c>
      <c r="E1174" t="s">
        <v>6</v>
      </c>
      <c r="F1174" t="s">
        <v>7</v>
      </c>
      <c r="G1174">
        <f t="shared" si="110"/>
        <v>0</v>
      </c>
      <c r="H1174">
        <f t="shared" si="111"/>
        <v>0</v>
      </c>
      <c r="I1174">
        <f t="shared" si="112"/>
        <v>0</v>
      </c>
      <c r="J1174">
        <f t="shared" si="113"/>
        <v>1</v>
      </c>
      <c r="K1174">
        <f t="shared" si="114"/>
        <v>0</v>
      </c>
    </row>
    <row r="1175" spans="1:11" x14ac:dyDescent="0.3">
      <c r="A1175" s="1">
        <v>44638</v>
      </c>
      <c r="B1175" t="s">
        <v>14</v>
      </c>
      <c r="C1175">
        <f t="shared" si="109"/>
        <v>1</v>
      </c>
      <c r="D1175" t="s">
        <v>1194</v>
      </c>
      <c r="E1175" t="s">
        <v>13</v>
      </c>
      <c r="F1175" t="s">
        <v>16</v>
      </c>
      <c r="G1175">
        <f t="shared" si="110"/>
        <v>1</v>
      </c>
      <c r="H1175">
        <f t="shared" si="111"/>
        <v>0</v>
      </c>
      <c r="I1175">
        <f t="shared" si="112"/>
        <v>0</v>
      </c>
      <c r="J1175">
        <f t="shared" si="113"/>
        <v>0</v>
      </c>
      <c r="K1175">
        <f t="shared" si="114"/>
        <v>0</v>
      </c>
    </row>
    <row r="1176" spans="1:11" x14ac:dyDescent="0.3">
      <c r="A1176" s="1">
        <v>44638</v>
      </c>
      <c r="B1176" t="s">
        <v>14</v>
      </c>
      <c r="C1176">
        <f t="shared" si="109"/>
        <v>1</v>
      </c>
      <c r="D1176" t="s">
        <v>1195</v>
      </c>
      <c r="E1176" t="s">
        <v>13</v>
      </c>
      <c r="F1176" t="s">
        <v>16</v>
      </c>
      <c r="G1176">
        <f t="shared" si="110"/>
        <v>0</v>
      </c>
      <c r="H1176">
        <f t="shared" si="111"/>
        <v>0</v>
      </c>
      <c r="I1176">
        <f t="shared" si="112"/>
        <v>0</v>
      </c>
      <c r="J1176">
        <f t="shared" si="113"/>
        <v>0</v>
      </c>
      <c r="K1176">
        <f t="shared" si="114"/>
        <v>0</v>
      </c>
    </row>
    <row r="1177" spans="1:11" x14ac:dyDescent="0.3">
      <c r="A1177" s="1">
        <v>44639</v>
      </c>
      <c r="B1177" t="s">
        <v>4</v>
      </c>
      <c r="C1177">
        <f t="shared" si="109"/>
        <v>1</v>
      </c>
      <c r="D1177" t="s">
        <v>1196</v>
      </c>
      <c r="E1177" t="s">
        <v>6</v>
      </c>
      <c r="F1177" t="s">
        <v>7</v>
      </c>
      <c r="G1177">
        <f t="shared" si="110"/>
        <v>0</v>
      </c>
      <c r="H1177">
        <f t="shared" si="111"/>
        <v>0</v>
      </c>
      <c r="I1177">
        <f t="shared" si="112"/>
        <v>0</v>
      </c>
      <c r="J1177">
        <f t="shared" si="113"/>
        <v>0</v>
      </c>
      <c r="K1177">
        <f t="shared" si="114"/>
        <v>0</v>
      </c>
    </row>
    <row r="1178" spans="1:11" x14ac:dyDescent="0.3">
      <c r="A1178" s="1">
        <v>44639</v>
      </c>
      <c r="B1178" t="s">
        <v>14</v>
      </c>
      <c r="C1178">
        <f t="shared" si="109"/>
        <v>1</v>
      </c>
      <c r="D1178" t="s">
        <v>1197</v>
      </c>
      <c r="E1178" t="s">
        <v>10</v>
      </c>
      <c r="F1178" t="s">
        <v>16</v>
      </c>
      <c r="G1178">
        <f t="shared" si="110"/>
        <v>1</v>
      </c>
      <c r="H1178">
        <f t="shared" si="111"/>
        <v>0</v>
      </c>
      <c r="I1178">
        <f t="shared" si="112"/>
        <v>0</v>
      </c>
      <c r="J1178">
        <f t="shared" si="113"/>
        <v>0</v>
      </c>
      <c r="K1178">
        <f t="shared" si="114"/>
        <v>0</v>
      </c>
    </row>
    <row r="1179" spans="1:11" x14ac:dyDescent="0.3">
      <c r="A1179" s="1">
        <v>44639</v>
      </c>
      <c r="B1179" t="s">
        <v>14</v>
      </c>
      <c r="C1179">
        <f t="shared" si="109"/>
        <v>1</v>
      </c>
      <c r="D1179" t="s">
        <v>1198</v>
      </c>
      <c r="E1179" t="s">
        <v>13</v>
      </c>
      <c r="F1179" t="s">
        <v>16</v>
      </c>
      <c r="G1179">
        <f t="shared" si="110"/>
        <v>0</v>
      </c>
      <c r="H1179">
        <f t="shared" si="111"/>
        <v>0</v>
      </c>
      <c r="I1179">
        <f t="shared" si="112"/>
        <v>0</v>
      </c>
      <c r="J1179">
        <f t="shared" si="113"/>
        <v>0</v>
      </c>
      <c r="K1179">
        <f t="shared" si="114"/>
        <v>0</v>
      </c>
    </row>
    <row r="1180" spans="1:11" x14ac:dyDescent="0.3">
      <c r="A1180" s="1">
        <v>44640</v>
      </c>
      <c r="B1180" t="s">
        <v>14</v>
      </c>
      <c r="C1180">
        <f t="shared" si="109"/>
        <v>1</v>
      </c>
      <c r="D1180" t="s">
        <v>1199</v>
      </c>
      <c r="E1180" t="s">
        <v>10</v>
      </c>
      <c r="F1180" t="s">
        <v>16</v>
      </c>
      <c r="G1180">
        <f t="shared" si="110"/>
        <v>0</v>
      </c>
      <c r="H1180">
        <f t="shared" si="111"/>
        <v>0</v>
      </c>
      <c r="I1180">
        <f t="shared" si="112"/>
        <v>0</v>
      </c>
      <c r="J1180">
        <f t="shared" si="113"/>
        <v>0</v>
      </c>
      <c r="K1180">
        <f t="shared" si="114"/>
        <v>0</v>
      </c>
    </row>
    <row r="1181" spans="1:11" x14ac:dyDescent="0.3">
      <c r="A1181" s="1">
        <v>44640</v>
      </c>
      <c r="B1181" t="s">
        <v>14</v>
      </c>
      <c r="C1181">
        <f t="shared" si="109"/>
        <v>1</v>
      </c>
      <c r="D1181" t="s">
        <v>1200</v>
      </c>
      <c r="E1181" t="s">
        <v>6</v>
      </c>
      <c r="F1181" t="s">
        <v>16</v>
      </c>
      <c r="G1181">
        <f t="shared" si="110"/>
        <v>0</v>
      </c>
      <c r="H1181">
        <f t="shared" si="111"/>
        <v>0</v>
      </c>
      <c r="I1181">
        <f t="shared" si="112"/>
        <v>0</v>
      </c>
      <c r="J1181">
        <f t="shared" si="113"/>
        <v>0</v>
      </c>
      <c r="K1181">
        <f t="shared" si="114"/>
        <v>0</v>
      </c>
    </row>
    <row r="1182" spans="1:11" x14ac:dyDescent="0.3">
      <c r="A1182" s="1">
        <v>44640</v>
      </c>
      <c r="B1182" t="s">
        <v>14</v>
      </c>
      <c r="C1182">
        <f t="shared" si="109"/>
        <v>1</v>
      </c>
      <c r="D1182" t="s">
        <v>1201</v>
      </c>
      <c r="E1182" t="s">
        <v>6</v>
      </c>
      <c r="F1182" t="s">
        <v>16</v>
      </c>
      <c r="G1182">
        <f t="shared" si="110"/>
        <v>0</v>
      </c>
      <c r="H1182">
        <f t="shared" si="111"/>
        <v>0</v>
      </c>
      <c r="I1182">
        <f t="shared" si="112"/>
        <v>0</v>
      </c>
      <c r="J1182">
        <f t="shared" si="113"/>
        <v>0</v>
      </c>
      <c r="K1182">
        <f t="shared" si="114"/>
        <v>0</v>
      </c>
    </row>
    <row r="1183" spans="1:11" x14ac:dyDescent="0.3">
      <c r="A1183" s="1">
        <v>44641</v>
      </c>
      <c r="B1183" t="s">
        <v>116</v>
      </c>
      <c r="C1183">
        <f t="shared" si="109"/>
        <v>0</v>
      </c>
      <c r="D1183" t="s">
        <v>1202</v>
      </c>
      <c r="E1183" t="s">
        <v>13</v>
      </c>
      <c r="F1183" t="s">
        <v>16</v>
      </c>
      <c r="G1183">
        <f t="shared" si="110"/>
        <v>0</v>
      </c>
      <c r="H1183">
        <f t="shared" si="111"/>
        <v>0</v>
      </c>
      <c r="I1183">
        <f t="shared" si="112"/>
        <v>0</v>
      </c>
      <c r="J1183">
        <f t="shared" si="113"/>
        <v>1</v>
      </c>
      <c r="K1183">
        <f t="shared" si="114"/>
        <v>0</v>
      </c>
    </row>
    <row r="1184" spans="1:11" x14ac:dyDescent="0.3">
      <c r="A1184" s="1">
        <v>44641</v>
      </c>
      <c r="B1184" t="s">
        <v>14</v>
      </c>
      <c r="C1184">
        <f t="shared" si="109"/>
        <v>1</v>
      </c>
      <c r="D1184" t="s">
        <v>1203</v>
      </c>
      <c r="E1184" t="s">
        <v>13</v>
      </c>
      <c r="F1184" t="s">
        <v>16</v>
      </c>
      <c r="G1184">
        <f t="shared" si="110"/>
        <v>0</v>
      </c>
      <c r="H1184">
        <f t="shared" si="111"/>
        <v>0</v>
      </c>
      <c r="I1184">
        <f t="shared" si="112"/>
        <v>0</v>
      </c>
      <c r="J1184">
        <f t="shared" si="113"/>
        <v>0</v>
      </c>
      <c r="K1184">
        <f t="shared" si="114"/>
        <v>0</v>
      </c>
    </row>
    <row r="1185" spans="1:11" x14ac:dyDescent="0.3">
      <c r="A1185" s="1">
        <v>44642</v>
      </c>
      <c r="B1185" t="s">
        <v>14</v>
      </c>
      <c r="C1185">
        <f t="shared" si="109"/>
        <v>1</v>
      </c>
      <c r="D1185" t="s">
        <v>1204</v>
      </c>
      <c r="E1185" t="s">
        <v>6</v>
      </c>
      <c r="F1185" t="s">
        <v>16</v>
      </c>
      <c r="G1185">
        <f t="shared" si="110"/>
        <v>0</v>
      </c>
      <c r="H1185">
        <f t="shared" si="111"/>
        <v>0</v>
      </c>
      <c r="I1185">
        <f t="shared" si="112"/>
        <v>0</v>
      </c>
      <c r="J1185">
        <f t="shared" si="113"/>
        <v>0</v>
      </c>
      <c r="K1185">
        <f t="shared" si="114"/>
        <v>0</v>
      </c>
    </row>
    <row r="1186" spans="1:11" x14ac:dyDescent="0.3">
      <c r="A1186" s="1">
        <v>44642</v>
      </c>
      <c r="B1186" t="s">
        <v>14</v>
      </c>
      <c r="C1186">
        <f t="shared" si="109"/>
        <v>1</v>
      </c>
      <c r="D1186" t="s">
        <v>1205</v>
      </c>
      <c r="E1186" t="s">
        <v>10</v>
      </c>
      <c r="F1186" t="s">
        <v>16</v>
      </c>
      <c r="G1186">
        <f t="shared" si="110"/>
        <v>0</v>
      </c>
      <c r="H1186">
        <f t="shared" si="111"/>
        <v>0</v>
      </c>
      <c r="I1186">
        <f t="shared" si="112"/>
        <v>0</v>
      </c>
      <c r="J1186">
        <f t="shared" si="113"/>
        <v>0</v>
      </c>
      <c r="K1186">
        <f t="shared" si="114"/>
        <v>0</v>
      </c>
    </row>
    <row r="1187" spans="1:11" x14ac:dyDescent="0.3">
      <c r="A1187" s="1">
        <v>44642</v>
      </c>
      <c r="B1187" t="s">
        <v>14</v>
      </c>
      <c r="C1187">
        <f t="shared" si="109"/>
        <v>1</v>
      </c>
      <c r="D1187" t="s">
        <v>1206</v>
      </c>
      <c r="E1187" t="s">
        <v>6</v>
      </c>
      <c r="F1187" t="s">
        <v>16</v>
      </c>
      <c r="G1187">
        <f t="shared" si="110"/>
        <v>1</v>
      </c>
      <c r="H1187">
        <f t="shared" si="111"/>
        <v>0</v>
      </c>
      <c r="I1187">
        <f t="shared" si="112"/>
        <v>0</v>
      </c>
      <c r="J1187">
        <f t="shared" si="113"/>
        <v>0</v>
      </c>
      <c r="K1187">
        <f t="shared" si="114"/>
        <v>0</v>
      </c>
    </row>
    <row r="1188" spans="1:11" x14ac:dyDescent="0.3">
      <c r="A1188" s="1">
        <v>44643</v>
      </c>
      <c r="B1188" t="s">
        <v>14</v>
      </c>
      <c r="C1188">
        <f t="shared" si="109"/>
        <v>1</v>
      </c>
      <c r="D1188" t="s">
        <v>1207</v>
      </c>
      <c r="E1188" t="s">
        <v>13</v>
      </c>
      <c r="F1188" t="s">
        <v>16</v>
      </c>
      <c r="G1188">
        <f t="shared" si="110"/>
        <v>1</v>
      </c>
      <c r="H1188">
        <f t="shared" si="111"/>
        <v>0</v>
      </c>
      <c r="I1188">
        <f t="shared" si="112"/>
        <v>0</v>
      </c>
      <c r="J1188">
        <f t="shared" si="113"/>
        <v>0</v>
      </c>
      <c r="K1188">
        <f t="shared" si="114"/>
        <v>0</v>
      </c>
    </row>
    <row r="1189" spans="1:11" x14ac:dyDescent="0.3">
      <c r="A1189" s="1">
        <v>44645</v>
      </c>
      <c r="B1189" t="s">
        <v>14</v>
      </c>
      <c r="C1189">
        <f t="shared" si="109"/>
        <v>1</v>
      </c>
      <c r="D1189" t="s">
        <v>1208</v>
      </c>
      <c r="E1189" t="s">
        <v>6</v>
      </c>
      <c r="F1189" t="s">
        <v>16</v>
      </c>
      <c r="G1189">
        <f t="shared" si="110"/>
        <v>0</v>
      </c>
      <c r="H1189">
        <f t="shared" si="111"/>
        <v>0</v>
      </c>
      <c r="I1189">
        <f t="shared" si="112"/>
        <v>0</v>
      </c>
      <c r="J1189">
        <f t="shared" si="113"/>
        <v>0</v>
      </c>
      <c r="K1189">
        <f t="shared" si="114"/>
        <v>0</v>
      </c>
    </row>
    <row r="1190" spans="1:11" x14ac:dyDescent="0.3">
      <c r="A1190" s="1">
        <v>44645</v>
      </c>
      <c r="B1190" t="s">
        <v>14</v>
      </c>
      <c r="C1190">
        <f t="shared" si="109"/>
        <v>1</v>
      </c>
      <c r="D1190" t="s">
        <v>1209</v>
      </c>
      <c r="E1190" t="s">
        <v>6</v>
      </c>
      <c r="F1190" t="s">
        <v>16</v>
      </c>
      <c r="G1190">
        <f t="shared" si="110"/>
        <v>0</v>
      </c>
      <c r="H1190">
        <f t="shared" si="111"/>
        <v>0</v>
      </c>
      <c r="I1190">
        <f t="shared" si="112"/>
        <v>0</v>
      </c>
      <c r="J1190">
        <f t="shared" si="113"/>
        <v>0</v>
      </c>
      <c r="K1190">
        <f t="shared" si="114"/>
        <v>0</v>
      </c>
    </row>
    <row r="1191" spans="1:11" x14ac:dyDescent="0.3">
      <c r="A1191" s="1">
        <v>44646</v>
      </c>
      <c r="B1191" t="s">
        <v>269</v>
      </c>
      <c r="C1191">
        <f t="shared" si="109"/>
        <v>0</v>
      </c>
      <c r="D1191" t="s">
        <v>1210</v>
      </c>
      <c r="E1191" t="s">
        <v>6</v>
      </c>
      <c r="F1191" t="s">
        <v>7</v>
      </c>
      <c r="G1191">
        <f t="shared" si="110"/>
        <v>0</v>
      </c>
      <c r="H1191">
        <f t="shared" si="111"/>
        <v>0</v>
      </c>
      <c r="I1191">
        <f t="shared" si="112"/>
        <v>0</v>
      </c>
      <c r="J1191">
        <f t="shared" si="113"/>
        <v>0</v>
      </c>
      <c r="K1191">
        <f t="shared" si="114"/>
        <v>0</v>
      </c>
    </row>
    <row r="1192" spans="1:11" x14ac:dyDescent="0.3">
      <c r="A1192" s="1">
        <v>44648</v>
      </c>
      <c r="B1192" t="s">
        <v>14</v>
      </c>
      <c r="C1192">
        <f t="shared" si="109"/>
        <v>1</v>
      </c>
      <c r="D1192" t="s">
        <v>1211</v>
      </c>
      <c r="E1192" t="s">
        <v>6</v>
      </c>
      <c r="F1192" t="s">
        <v>16</v>
      </c>
      <c r="G1192">
        <f t="shared" si="110"/>
        <v>0</v>
      </c>
      <c r="H1192">
        <f t="shared" si="111"/>
        <v>0</v>
      </c>
      <c r="I1192">
        <f t="shared" si="112"/>
        <v>0</v>
      </c>
      <c r="J1192">
        <f t="shared" si="113"/>
        <v>0</v>
      </c>
      <c r="K1192">
        <f t="shared" si="114"/>
        <v>0</v>
      </c>
    </row>
    <row r="1193" spans="1:11" x14ac:dyDescent="0.3">
      <c r="A1193" s="1">
        <v>44648</v>
      </c>
      <c r="B1193" t="s">
        <v>14</v>
      </c>
      <c r="C1193">
        <f t="shared" si="109"/>
        <v>1</v>
      </c>
      <c r="D1193" t="s">
        <v>1212</v>
      </c>
      <c r="E1193" t="s">
        <v>6</v>
      </c>
      <c r="F1193" t="s">
        <v>16</v>
      </c>
      <c r="G1193">
        <f t="shared" si="110"/>
        <v>1</v>
      </c>
      <c r="H1193">
        <f t="shared" si="111"/>
        <v>0</v>
      </c>
      <c r="I1193">
        <f t="shared" si="112"/>
        <v>0</v>
      </c>
      <c r="J1193">
        <f t="shared" si="113"/>
        <v>0</v>
      </c>
      <c r="K1193">
        <f t="shared" si="114"/>
        <v>0</v>
      </c>
    </row>
    <row r="1194" spans="1:11" x14ac:dyDescent="0.3">
      <c r="A1194" s="1">
        <v>44649</v>
      </c>
      <c r="B1194" t="s">
        <v>14</v>
      </c>
      <c r="C1194">
        <f t="shared" si="109"/>
        <v>1</v>
      </c>
      <c r="D1194" t="s">
        <v>1213</v>
      </c>
      <c r="E1194" t="s">
        <v>6</v>
      </c>
      <c r="F1194" t="s">
        <v>16</v>
      </c>
      <c r="G1194">
        <f t="shared" si="110"/>
        <v>0</v>
      </c>
      <c r="H1194">
        <f t="shared" si="111"/>
        <v>0</v>
      </c>
      <c r="I1194">
        <f t="shared" si="112"/>
        <v>0</v>
      </c>
      <c r="J1194">
        <f t="shared" si="113"/>
        <v>1</v>
      </c>
      <c r="K1194">
        <f t="shared" si="114"/>
        <v>0</v>
      </c>
    </row>
    <row r="1195" spans="1:11" x14ac:dyDescent="0.3">
      <c r="A1195" s="1">
        <v>44651</v>
      </c>
      <c r="B1195" t="s">
        <v>14</v>
      </c>
      <c r="C1195">
        <f t="shared" si="109"/>
        <v>1</v>
      </c>
      <c r="D1195" t="s">
        <v>1214</v>
      </c>
      <c r="E1195" t="s">
        <v>6</v>
      </c>
      <c r="F1195" t="s">
        <v>16</v>
      </c>
      <c r="G1195">
        <f t="shared" si="110"/>
        <v>1</v>
      </c>
      <c r="H1195">
        <f t="shared" si="111"/>
        <v>0</v>
      </c>
      <c r="I1195">
        <f t="shared" si="112"/>
        <v>0</v>
      </c>
      <c r="J1195">
        <f t="shared" si="113"/>
        <v>0</v>
      </c>
      <c r="K1195">
        <f t="shared" si="114"/>
        <v>0</v>
      </c>
    </row>
    <row r="1196" spans="1:11" x14ac:dyDescent="0.3">
      <c r="A1196" s="1">
        <v>44652</v>
      </c>
      <c r="B1196" t="s">
        <v>14</v>
      </c>
      <c r="C1196">
        <f t="shared" si="109"/>
        <v>1</v>
      </c>
      <c r="D1196" t="s">
        <v>1215</v>
      </c>
      <c r="E1196" t="s">
        <v>13</v>
      </c>
      <c r="F1196" t="s">
        <v>16</v>
      </c>
      <c r="G1196">
        <f t="shared" si="110"/>
        <v>0</v>
      </c>
      <c r="H1196">
        <f t="shared" si="111"/>
        <v>0</v>
      </c>
      <c r="I1196">
        <f t="shared" si="112"/>
        <v>0</v>
      </c>
      <c r="J1196">
        <f t="shared" si="113"/>
        <v>0</v>
      </c>
      <c r="K1196">
        <f t="shared" si="114"/>
        <v>0</v>
      </c>
    </row>
    <row r="1197" spans="1:11" x14ac:dyDescent="0.3">
      <c r="A1197" s="1">
        <v>44653</v>
      </c>
      <c r="B1197" t="s">
        <v>75</v>
      </c>
      <c r="C1197">
        <f t="shared" si="109"/>
        <v>1</v>
      </c>
      <c r="D1197" t="s">
        <v>1216</v>
      </c>
      <c r="E1197" t="s">
        <v>6</v>
      </c>
      <c r="F1197" t="s">
        <v>77</v>
      </c>
      <c r="G1197">
        <f t="shared" si="110"/>
        <v>0</v>
      </c>
      <c r="H1197">
        <f t="shared" si="111"/>
        <v>0</v>
      </c>
      <c r="I1197">
        <f t="shared" si="112"/>
        <v>0</v>
      </c>
      <c r="J1197">
        <f t="shared" si="113"/>
        <v>0</v>
      </c>
      <c r="K1197">
        <f t="shared" si="114"/>
        <v>0</v>
      </c>
    </row>
    <row r="1198" spans="1:11" x14ac:dyDescent="0.3">
      <c r="A1198" s="1">
        <v>44656</v>
      </c>
      <c r="B1198" t="s">
        <v>4</v>
      </c>
      <c r="C1198">
        <f t="shared" si="109"/>
        <v>1</v>
      </c>
      <c r="D1198" t="s">
        <v>1217</v>
      </c>
      <c r="E1198" t="s">
        <v>6</v>
      </c>
      <c r="F1198" t="s">
        <v>7</v>
      </c>
      <c r="G1198">
        <f t="shared" si="110"/>
        <v>0</v>
      </c>
      <c r="H1198">
        <f t="shared" si="111"/>
        <v>0</v>
      </c>
      <c r="I1198">
        <f t="shared" si="112"/>
        <v>0</v>
      </c>
      <c r="J1198">
        <f t="shared" si="113"/>
        <v>0</v>
      </c>
      <c r="K1198">
        <f t="shared" si="114"/>
        <v>0</v>
      </c>
    </row>
    <row r="1199" spans="1:11" x14ac:dyDescent="0.3">
      <c r="A1199" s="1">
        <v>44657</v>
      </c>
      <c r="B1199" t="s">
        <v>14</v>
      </c>
      <c r="C1199">
        <f t="shared" si="109"/>
        <v>1</v>
      </c>
      <c r="D1199" t="s">
        <v>1218</v>
      </c>
      <c r="E1199" t="s">
        <v>10</v>
      </c>
      <c r="F1199" t="s">
        <v>16</v>
      </c>
      <c r="G1199">
        <f t="shared" si="110"/>
        <v>0</v>
      </c>
      <c r="H1199">
        <f t="shared" si="111"/>
        <v>0</v>
      </c>
      <c r="I1199">
        <f t="shared" si="112"/>
        <v>0</v>
      </c>
      <c r="J1199">
        <f t="shared" si="113"/>
        <v>0</v>
      </c>
      <c r="K1199">
        <f t="shared" si="114"/>
        <v>0</v>
      </c>
    </row>
    <row r="1200" spans="1:11" x14ac:dyDescent="0.3">
      <c r="A1200" s="1">
        <v>44658</v>
      </c>
      <c r="B1200" t="s">
        <v>269</v>
      </c>
      <c r="C1200">
        <f t="shared" si="109"/>
        <v>0</v>
      </c>
      <c r="D1200" t="s">
        <v>1219</v>
      </c>
      <c r="E1200" t="s">
        <v>10</v>
      </c>
      <c r="F1200" t="s">
        <v>7</v>
      </c>
      <c r="G1200">
        <f t="shared" si="110"/>
        <v>0</v>
      </c>
      <c r="H1200">
        <f t="shared" si="111"/>
        <v>0</v>
      </c>
      <c r="I1200">
        <f t="shared" si="112"/>
        <v>0</v>
      </c>
      <c r="J1200">
        <f t="shared" si="113"/>
        <v>0</v>
      </c>
      <c r="K1200">
        <f t="shared" si="114"/>
        <v>0</v>
      </c>
    </row>
    <row r="1201" spans="1:11" x14ac:dyDescent="0.3">
      <c r="A1201" s="1">
        <v>44658</v>
      </c>
      <c r="B1201" t="s">
        <v>269</v>
      </c>
      <c r="C1201">
        <f t="shared" si="109"/>
        <v>0</v>
      </c>
      <c r="D1201" t="s">
        <v>1220</v>
      </c>
      <c r="E1201" t="s">
        <v>6</v>
      </c>
      <c r="F1201" t="s">
        <v>7</v>
      </c>
      <c r="G1201">
        <f t="shared" si="110"/>
        <v>0</v>
      </c>
      <c r="H1201">
        <f t="shared" si="111"/>
        <v>0</v>
      </c>
      <c r="I1201">
        <f t="shared" si="112"/>
        <v>0</v>
      </c>
      <c r="J1201">
        <f t="shared" si="113"/>
        <v>0</v>
      </c>
      <c r="K1201">
        <f t="shared" si="114"/>
        <v>0</v>
      </c>
    </row>
    <row r="1202" spans="1:11" x14ac:dyDescent="0.3">
      <c r="A1202" s="1">
        <v>44659</v>
      </c>
      <c r="B1202" t="s">
        <v>14</v>
      </c>
      <c r="C1202">
        <f t="shared" si="109"/>
        <v>1</v>
      </c>
      <c r="D1202" t="s">
        <v>1221</v>
      </c>
      <c r="E1202" t="s">
        <v>10</v>
      </c>
      <c r="F1202" t="s">
        <v>16</v>
      </c>
      <c r="G1202">
        <f t="shared" si="110"/>
        <v>0</v>
      </c>
      <c r="H1202">
        <f t="shared" si="111"/>
        <v>0</v>
      </c>
      <c r="I1202">
        <f t="shared" si="112"/>
        <v>0</v>
      </c>
      <c r="J1202">
        <f t="shared" si="113"/>
        <v>0</v>
      </c>
      <c r="K1202">
        <f t="shared" si="114"/>
        <v>0</v>
      </c>
    </row>
    <row r="1203" spans="1:11" x14ac:dyDescent="0.3">
      <c r="A1203" s="1">
        <v>44660</v>
      </c>
      <c r="B1203" t="s">
        <v>14</v>
      </c>
      <c r="C1203">
        <f t="shared" si="109"/>
        <v>1</v>
      </c>
      <c r="D1203" t="s">
        <v>1222</v>
      </c>
      <c r="E1203" t="s">
        <v>10</v>
      </c>
      <c r="F1203" t="s">
        <v>16</v>
      </c>
      <c r="G1203">
        <f t="shared" si="110"/>
        <v>0</v>
      </c>
      <c r="H1203">
        <f t="shared" si="111"/>
        <v>0</v>
      </c>
      <c r="I1203">
        <f t="shared" si="112"/>
        <v>0</v>
      </c>
      <c r="J1203">
        <f t="shared" si="113"/>
        <v>0</v>
      </c>
      <c r="K1203">
        <f t="shared" si="114"/>
        <v>0</v>
      </c>
    </row>
    <row r="1204" spans="1:11" x14ac:dyDescent="0.3">
      <c r="A1204" s="1">
        <v>44661</v>
      </c>
      <c r="B1204" t="s">
        <v>201</v>
      </c>
      <c r="C1204">
        <f t="shared" si="109"/>
        <v>1</v>
      </c>
      <c r="D1204" t="s">
        <v>1223</v>
      </c>
      <c r="E1204" t="s">
        <v>13</v>
      </c>
      <c r="F1204" t="s">
        <v>7</v>
      </c>
      <c r="G1204">
        <f t="shared" si="110"/>
        <v>0</v>
      </c>
      <c r="H1204">
        <f t="shared" si="111"/>
        <v>0</v>
      </c>
      <c r="I1204">
        <f t="shared" si="112"/>
        <v>0</v>
      </c>
      <c r="J1204">
        <f t="shared" si="113"/>
        <v>0</v>
      </c>
      <c r="K1204">
        <f t="shared" si="114"/>
        <v>0</v>
      </c>
    </row>
    <row r="1205" spans="1:11" x14ac:dyDescent="0.3">
      <c r="A1205" s="1">
        <v>44663</v>
      </c>
      <c r="B1205" t="s">
        <v>108</v>
      </c>
      <c r="C1205">
        <f t="shared" si="109"/>
        <v>1</v>
      </c>
      <c r="D1205" t="s">
        <v>1224</v>
      </c>
      <c r="E1205" t="s">
        <v>13</v>
      </c>
      <c r="F1205" t="s">
        <v>110</v>
      </c>
      <c r="G1205">
        <f t="shared" si="110"/>
        <v>1</v>
      </c>
      <c r="H1205">
        <f t="shared" si="111"/>
        <v>0</v>
      </c>
      <c r="I1205">
        <f t="shared" si="112"/>
        <v>0</v>
      </c>
      <c r="J1205">
        <f t="shared" si="113"/>
        <v>0</v>
      </c>
      <c r="K1205">
        <f t="shared" si="114"/>
        <v>0</v>
      </c>
    </row>
    <row r="1206" spans="1:11" x14ac:dyDescent="0.3">
      <c r="A1206" s="1">
        <v>44663</v>
      </c>
      <c r="B1206" t="s">
        <v>14</v>
      </c>
      <c r="C1206">
        <f t="shared" si="109"/>
        <v>1</v>
      </c>
      <c r="D1206" t="s">
        <v>1225</v>
      </c>
      <c r="E1206" t="s">
        <v>13</v>
      </c>
      <c r="F1206" t="s">
        <v>16</v>
      </c>
      <c r="G1206">
        <f t="shared" si="110"/>
        <v>0</v>
      </c>
      <c r="H1206">
        <f t="shared" si="111"/>
        <v>0</v>
      </c>
      <c r="I1206">
        <f t="shared" si="112"/>
        <v>0</v>
      </c>
      <c r="J1206">
        <f t="shared" si="113"/>
        <v>0</v>
      </c>
      <c r="K1206">
        <f t="shared" si="114"/>
        <v>0</v>
      </c>
    </row>
    <row r="1207" spans="1:11" x14ac:dyDescent="0.3">
      <c r="A1207" s="1">
        <v>44663</v>
      </c>
      <c r="B1207" t="s">
        <v>14</v>
      </c>
      <c r="C1207">
        <f t="shared" si="109"/>
        <v>1</v>
      </c>
      <c r="D1207" t="s">
        <v>1226</v>
      </c>
      <c r="E1207" t="s">
        <v>6</v>
      </c>
      <c r="F1207" t="s">
        <v>16</v>
      </c>
      <c r="G1207">
        <f t="shared" si="110"/>
        <v>0</v>
      </c>
      <c r="H1207">
        <f t="shared" si="111"/>
        <v>0</v>
      </c>
      <c r="I1207">
        <f t="shared" si="112"/>
        <v>0</v>
      </c>
      <c r="J1207">
        <f t="shared" si="113"/>
        <v>0</v>
      </c>
      <c r="K1207">
        <f t="shared" si="114"/>
        <v>0</v>
      </c>
    </row>
    <row r="1208" spans="1:11" x14ac:dyDescent="0.3">
      <c r="A1208" s="1">
        <v>44663</v>
      </c>
      <c r="B1208" t="s">
        <v>14</v>
      </c>
      <c r="C1208">
        <f t="shared" si="109"/>
        <v>1</v>
      </c>
      <c r="D1208" t="s">
        <v>1227</v>
      </c>
      <c r="E1208" t="s">
        <v>13</v>
      </c>
      <c r="F1208" t="s">
        <v>16</v>
      </c>
      <c r="G1208">
        <f t="shared" si="110"/>
        <v>0</v>
      </c>
      <c r="H1208">
        <f t="shared" si="111"/>
        <v>0</v>
      </c>
      <c r="I1208">
        <f t="shared" si="112"/>
        <v>0</v>
      </c>
      <c r="J1208">
        <f t="shared" si="113"/>
        <v>0</v>
      </c>
      <c r="K1208">
        <f t="shared" si="114"/>
        <v>0</v>
      </c>
    </row>
    <row r="1209" spans="1:11" x14ac:dyDescent="0.3">
      <c r="A1209" s="1">
        <v>44664</v>
      </c>
      <c r="B1209" t="s">
        <v>14</v>
      </c>
      <c r="C1209">
        <f t="shared" si="109"/>
        <v>1</v>
      </c>
      <c r="D1209" t="s">
        <v>1228</v>
      </c>
      <c r="E1209" t="s">
        <v>6</v>
      </c>
      <c r="F1209" t="s">
        <v>16</v>
      </c>
      <c r="G1209">
        <f t="shared" si="110"/>
        <v>0</v>
      </c>
      <c r="H1209">
        <f t="shared" si="111"/>
        <v>0</v>
      </c>
      <c r="I1209">
        <f t="shared" si="112"/>
        <v>0</v>
      </c>
      <c r="J1209">
        <f t="shared" si="113"/>
        <v>0</v>
      </c>
      <c r="K1209">
        <f t="shared" si="114"/>
        <v>0</v>
      </c>
    </row>
    <row r="1210" spans="1:11" x14ac:dyDescent="0.3">
      <c r="A1210" s="1">
        <v>44665</v>
      </c>
      <c r="B1210" t="s">
        <v>201</v>
      </c>
      <c r="C1210">
        <f t="shared" si="109"/>
        <v>1</v>
      </c>
      <c r="D1210" t="s">
        <v>1229</v>
      </c>
      <c r="E1210" t="s">
        <v>13</v>
      </c>
      <c r="F1210" t="s">
        <v>7</v>
      </c>
      <c r="G1210">
        <f t="shared" si="110"/>
        <v>0</v>
      </c>
      <c r="H1210">
        <f t="shared" si="111"/>
        <v>0</v>
      </c>
      <c r="I1210">
        <f t="shared" si="112"/>
        <v>0</v>
      </c>
      <c r="J1210">
        <f t="shared" si="113"/>
        <v>0</v>
      </c>
      <c r="K1210">
        <f t="shared" si="114"/>
        <v>0</v>
      </c>
    </row>
    <row r="1211" spans="1:11" x14ac:dyDescent="0.3">
      <c r="A1211" s="1">
        <v>44665</v>
      </c>
      <c r="B1211" t="s">
        <v>201</v>
      </c>
      <c r="C1211">
        <f t="shared" si="109"/>
        <v>1</v>
      </c>
      <c r="D1211" t="s">
        <v>1230</v>
      </c>
      <c r="E1211" t="s">
        <v>13</v>
      </c>
      <c r="F1211" t="s">
        <v>7</v>
      </c>
      <c r="G1211">
        <f t="shared" si="110"/>
        <v>0</v>
      </c>
      <c r="H1211">
        <f t="shared" si="111"/>
        <v>0</v>
      </c>
      <c r="I1211">
        <f t="shared" si="112"/>
        <v>0</v>
      </c>
      <c r="J1211">
        <f t="shared" si="113"/>
        <v>0</v>
      </c>
      <c r="K1211">
        <f t="shared" si="114"/>
        <v>0</v>
      </c>
    </row>
    <row r="1212" spans="1:11" x14ac:dyDescent="0.3">
      <c r="A1212" s="1">
        <v>44669</v>
      </c>
      <c r="B1212" t="s">
        <v>4</v>
      </c>
      <c r="C1212">
        <f t="shared" si="109"/>
        <v>1</v>
      </c>
      <c r="D1212" t="s">
        <v>1231</v>
      </c>
      <c r="E1212" t="s">
        <v>6</v>
      </c>
      <c r="F1212" t="s">
        <v>7</v>
      </c>
      <c r="G1212">
        <f t="shared" si="110"/>
        <v>0</v>
      </c>
      <c r="H1212">
        <f t="shared" si="111"/>
        <v>0</v>
      </c>
      <c r="I1212">
        <f t="shared" si="112"/>
        <v>0</v>
      </c>
      <c r="J1212">
        <f t="shared" si="113"/>
        <v>1</v>
      </c>
      <c r="K1212">
        <f t="shared" si="114"/>
        <v>0</v>
      </c>
    </row>
    <row r="1213" spans="1:11" x14ac:dyDescent="0.3">
      <c r="A1213" s="1">
        <v>44669</v>
      </c>
      <c r="B1213" t="s">
        <v>14</v>
      </c>
      <c r="C1213">
        <f t="shared" si="109"/>
        <v>1</v>
      </c>
      <c r="D1213" t="s">
        <v>1232</v>
      </c>
      <c r="E1213" t="s">
        <v>6</v>
      </c>
      <c r="F1213" t="s">
        <v>16</v>
      </c>
      <c r="G1213">
        <f t="shared" si="110"/>
        <v>0</v>
      </c>
      <c r="H1213">
        <f t="shared" si="111"/>
        <v>0</v>
      </c>
      <c r="I1213">
        <f t="shared" si="112"/>
        <v>0</v>
      </c>
      <c r="J1213">
        <f t="shared" si="113"/>
        <v>0</v>
      </c>
      <c r="K1213">
        <f t="shared" si="114"/>
        <v>0</v>
      </c>
    </row>
    <row r="1214" spans="1:11" x14ac:dyDescent="0.3">
      <c r="A1214" s="1">
        <v>44673</v>
      </c>
      <c r="B1214" t="s">
        <v>33</v>
      </c>
      <c r="C1214">
        <f t="shared" si="109"/>
        <v>1</v>
      </c>
      <c r="D1214" t="s">
        <v>1233</v>
      </c>
      <c r="E1214" t="s">
        <v>13</v>
      </c>
      <c r="F1214" t="s">
        <v>7</v>
      </c>
      <c r="G1214">
        <f t="shared" si="110"/>
        <v>0</v>
      </c>
      <c r="H1214">
        <f t="shared" si="111"/>
        <v>0</v>
      </c>
      <c r="I1214">
        <f t="shared" si="112"/>
        <v>0</v>
      </c>
      <c r="J1214">
        <f t="shared" si="113"/>
        <v>0</v>
      </c>
      <c r="K1214">
        <f t="shared" si="114"/>
        <v>0</v>
      </c>
    </row>
    <row r="1215" spans="1:11" x14ac:dyDescent="0.3">
      <c r="A1215" s="1">
        <v>44673</v>
      </c>
      <c r="B1215" t="s">
        <v>14</v>
      </c>
      <c r="C1215">
        <f t="shared" si="109"/>
        <v>1</v>
      </c>
      <c r="D1215" t="s">
        <v>1234</v>
      </c>
      <c r="E1215" t="s">
        <v>13</v>
      </c>
      <c r="F1215" t="s">
        <v>16</v>
      </c>
      <c r="G1215">
        <f t="shared" si="110"/>
        <v>0</v>
      </c>
      <c r="H1215">
        <f t="shared" si="111"/>
        <v>0</v>
      </c>
      <c r="I1215">
        <f t="shared" si="112"/>
        <v>0</v>
      </c>
      <c r="J1215">
        <f t="shared" si="113"/>
        <v>0</v>
      </c>
      <c r="K1215">
        <f t="shared" si="114"/>
        <v>0</v>
      </c>
    </row>
    <row r="1216" spans="1:11" x14ac:dyDescent="0.3">
      <c r="A1216" s="1">
        <v>44673</v>
      </c>
      <c r="B1216" t="s">
        <v>14</v>
      </c>
      <c r="C1216">
        <f t="shared" si="109"/>
        <v>1</v>
      </c>
      <c r="D1216" t="s">
        <v>1235</v>
      </c>
      <c r="E1216" t="s">
        <v>13</v>
      </c>
      <c r="F1216" t="s">
        <v>16</v>
      </c>
      <c r="G1216">
        <f t="shared" si="110"/>
        <v>0</v>
      </c>
      <c r="H1216">
        <f t="shared" si="111"/>
        <v>0</v>
      </c>
      <c r="I1216">
        <f t="shared" si="112"/>
        <v>0</v>
      </c>
      <c r="J1216">
        <f t="shared" si="113"/>
        <v>0</v>
      </c>
      <c r="K1216">
        <f t="shared" si="114"/>
        <v>0</v>
      </c>
    </row>
    <row r="1217" spans="1:11" x14ac:dyDescent="0.3">
      <c r="A1217" s="1">
        <v>44673</v>
      </c>
      <c r="B1217" t="s">
        <v>14</v>
      </c>
      <c r="C1217">
        <f t="shared" si="109"/>
        <v>1</v>
      </c>
      <c r="D1217" t="s">
        <v>1236</v>
      </c>
      <c r="E1217" t="s">
        <v>13</v>
      </c>
      <c r="F1217" t="s">
        <v>16</v>
      </c>
      <c r="G1217">
        <f t="shared" si="110"/>
        <v>0</v>
      </c>
      <c r="H1217">
        <f t="shared" si="111"/>
        <v>0</v>
      </c>
      <c r="I1217">
        <f t="shared" si="112"/>
        <v>0</v>
      </c>
      <c r="J1217">
        <f t="shared" si="113"/>
        <v>0</v>
      </c>
      <c r="K1217">
        <f t="shared" si="114"/>
        <v>0</v>
      </c>
    </row>
    <row r="1218" spans="1:11" x14ac:dyDescent="0.3">
      <c r="A1218" s="1">
        <v>44676</v>
      </c>
      <c r="B1218" t="s">
        <v>33</v>
      </c>
      <c r="C1218">
        <f t="shared" si="109"/>
        <v>1</v>
      </c>
      <c r="D1218" t="s">
        <v>1237</v>
      </c>
      <c r="E1218" t="s">
        <v>13</v>
      </c>
      <c r="F1218" t="s">
        <v>7</v>
      </c>
      <c r="G1218">
        <f t="shared" si="110"/>
        <v>0</v>
      </c>
      <c r="H1218">
        <f t="shared" si="111"/>
        <v>0</v>
      </c>
      <c r="I1218">
        <f t="shared" si="112"/>
        <v>0</v>
      </c>
      <c r="J1218">
        <f t="shared" si="113"/>
        <v>0</v>
      </c>
      <c r="K1218">
        <f t="shared" si="114"/>
        <v>0</v>
      </c>
    </row>
    <row r="1219" spans="1:11" x14ac:dyDescent="0.3">
      <c r="A1219" s="1">
        <v>44677</v>
      </c>
      <c r="B1219" t="s">
        <v>14</v>
      </c>
      <c r="C1219">
        <f t="shared" ref="C1219:C1282" si="115">IF(OR(B1219="New York Times", B1219="CNN", B1219="FOX", B1219="USA Today", B1219="New York Post", B1219="CNBC", B1219="Washington Post"), 1, 0)</f>
        <v>1</v>
      </c>
      <c r="D1219" t="s">
        <v>1238</v>
      </c>
      <c r="E1219" t="s">
        <v>13</v>
      </c>
      <c r="F1219" t="s">
        <v>16</v>
      </c>
      <c r="G1219">
        <f t="shared" ref="G1219:G1282" si="116">IF(OR(ISNUMBER(SEARCH("electric car",D1219)), ISNUMBER(SEARCH("electric vehicle",D1219)), ISNUMBER(SEARCH("battery-powered vehicle",D1219))), 1, 0)</f>
        <v>1</v>
      </c>
      <c r="H1219">
        <f t="shared" ref="H1219:H1282" si="117">IF(ISNUMBER(SEARCH("ammonia", D1219)), 1, 0)</f>
        <v>0</v>
      </c>
      <c r="I1219">
        <f t="shared" ref="I1219:I1282" si="118">IF(ISNUMBER(SEARCH("methanol", D1219)), 1, 0)</f>
        <v>0</v>
      </c>
      <c r="J1219">
        <f t="shared" ref="J1219:J1282" si="119">IF(ISNUMBER(SEARCH("hydrogen", D1219)), 1, 0)</f>
        <v>0</v>
      </c>
      <c r="K1219">
        <f t="shared" ref="K1219:K1282" si="120">IF(OR(ISNUMBER(SEARCH("e-fuel", D1219)), ISNUMBER(SEARCH("alternative fuel", D1219)), ISNUMBER(SEARCH("biofuel", D1219)), ISNUMBER(SEARCH("ammonia", D1219)), ISNUMBER(SEARCH("methanol", D1219))), 1, 0)</f>
        <v>0</v>
      </c>
    </row>
    <row r="1220" spans="1:11" x14ac:dyDescent="0.3">
      <c r="A1220" s="1">
        <v>44677</v>
      </c>
      <c r="B1220" t="s">
        <v>14</v>
      </c>
      <c r="C1220">
        <f t="shared" si="115"/>
        <v>1</v>
      </c>
      <c r="D1220" t="s">
        <v>1239</v>
      </c>
      <c r="E1220" t="s">
        <v>13</v>
      </c>
      <c r="F1220" t="s">
        <v>16</v>
      </c>
      <c r="G1220">
        <f t="shared" si="116"/>
        <v>0</v>
      </c>
      <c r="H1220">
        <f t="shared" si="117"/>
        <v>0</v>
      </c>
      <c r="I1220">
        <f t="shared" si="118"/>
        <v>0</v>
      </c>
      <c r="J1220">
        <f t="shared" si="119"/>
        <v>0</v>
      </c>
      <c r="K1220">
        <f t="shared" si="120"/>
        <v>0</v>
      </c>
    </row>
    <row r="1221" spans="1:11" x14ac:dyDescent="0.3">
      <c r="A1221" s="1">
        <v>44677</v>
      </c>
      <c r="B1221" t="s">
        <v>14</v>
      </c>
      <c r="C1221">
        <f t="shared" si="115"/>
        <v>1</v>
      </c>
      <c r="D1221" t="s">
        <v>1240</v>
      </c>
      <c r="E1221" t="s">
        <v>13</v>
      </c>
      <c r="F1221" t="s">
        <v>16</v>
      </c>
      <c r="G1221">
        <f t="shared" si="116"/>
        <v>0</v>
      </c>
      <c r="H1221">
        <f t="shared" si="117"/>
        <v>0</v>
      </c>
      <c r="I1221">
        <f t="shared" si="118"/>
        <v>0</v>
      </c>
      <c r="J1221">
        <f t="shared" si="119"/>
        <v>0</v>
      </c>
      <c r="K1221">
        <f t="shared" si="120"/>
        <v>0</v>
      </c>
    </row>
    <row r="1222" spans="1:11" x14ac:dyDescent="0.3">
      <c r="A1222" s="1">
        <v>44677</v>
      </c>
      <c r="B1222" t="s">
        <v>14</v>
      </c>
      <c r="C1222">
        <f t="shared" si="115"/>
        <v>1</v>
      </c>
      <c r="D1222" t="s">
        <v>1241</v>
      </c>
      <c r="E1222" t="s">
        <v>6</v>
      </c>
      <c r="F1222" t="s">
        <v>16</v>
      </c>
      <c r="G1222">
        <f t="shared" si="116"/>
        <v>0</v>
      </c>
      <c r="H1222">
        <f t="shared" si="117"/>
        <v>0</v>
      </c>
      <c r="I1222">
        <f t="shared" si="118"/>
        <v>0</v>
      </c>
      <c r="J1222">
        <f t="shared" si="119"/>
        <v>0</v>
      </c>
      <c r="K1222">
        <f t="shared" si="120"/>
        <v>0</v>
      </c>
    </row>
    <row r="1223" spans="1:11" x14ac:dyDescent="0.3">
      <c r="A1223" s="1">
        <v>44679</v>
      </c>
      <c r="B1223" t="s">
        <v>14</v>
      </c>
      <c r="C1223">
        <f t="shared" si="115"/>
        <v>1</v>
      </c>
      <c r="D1223" t="s">
        <v>1242</v>
      </c>
      <c r="E1223" t="s">
        <v>10</v>
      </c>
      <c r="F1223" t="s">
        <v>16</v>
      </c>
      <c r="G1223">
        <f t="shared" si="116"/>
        <v>0</v>
      </c>
      <c r="H1223">
        <f t="shared" si="117"/>
        <v>0</v>
      </c>
      <c r="I1223">
        <f t="shared" si="118"/>
        <v>0</v>
      </c>
      <c r="J1223">
        <f t="shared" si="119"/>
        <v>0</v>
      </c>
      <c r="K1223">
        <f t="shared" si="120"/>
        <v>0</v>
      </c>
    </row>
    <row r="1224" spans="1:11" x14ac:dyDescent="0.3">
      <c r="A1224" s="1">
        <v>44682</v>
      </c>
      <c r="B1224" t="s">
        <v>14</v>
      </c>
      <c r="C1224">
        <f t="shared" si="115"/>
        <v>1</v>
      </c>
      <c r="D1224" t="s">
        <v>1243</v>
      </c>
      <c r="E1224" t="s">
        <v>13</v>
      </c>
      <c r="F1224" t="s">
        <v>16</v>
      </c>
      <c r="G1224">
        <f t="shared" si="116"/>
        <v>0</v>
      </c>
      <c r="H1224">
        <f t="shared" si="117"/>
        <v>0</v>
      </c>
      <c r="I1224">
        <f t="shared" si="118"/>
        <v>0</v>
      </c>
      <c r="J1224">
        <f t="shared" si="119"/>
        <v>0</v>
      </c>
      <c r="K1224">
        <f t="shared" si="120"/>
        <v>0</v>
      </c>
    </row>
    <row r="1225" spans="1:11" x14ac:dyDescent="0.3">
      <c r="A1225" s="1">
        <v>44683</v>
      </c>
      <c r="B1225" t="s">
        <v>14</v>
      </c>
      <c r="C1225">
        <f t="shared" si="115"/>
        <v>1</v>
      </c>
      <c r="D1225" t="s">
        <v>1244</v>
      </c>
      <c r="E1225" t="s">
        <v>13</v>
      </c>
      <c r="F1225" t="s">
        <v>16</v>
      </c>
      <c r="G1225">
        <f t="shared" si="116"/>
        <v>0</v>
      </c>
      <c r="H1225">
        <f t="shared" si="117"/>
        <v>0</v>
      </c>
      <c r="I1225">
        <f t="shared" si="118"/>
        <v>0</v>
      </c>
      <c r="J1225">
        <f t="shared" si="119"/>
        <v>0</v>
      </c>
      <c r="K1225">
        <f t="shared" si="120"/>
        <v>0</v>
      </c>
    </row>
    <row r="1226" spans="1:11" x14ac:dyDescent="0.3">
      <c r="A1226" s="1">
        <v>44684</v>
      </c>
      <c r="B1226" t="s">
        <v>201</v>
      </c>
      <c r="C1226">
        <f t="shared" si="115"/>
        <v>1</v>
      </c>
      <c r="D1226" t="s">
        <v>1245</v>
      </c>
      <c r="E1226" t="s">
        <v>13</v>
      </c>
      <c r="F1226" t="s">
        <v>7</v>
      </c>
      <c r="G1226">
        <f t="shared" si="116"/>
        <v>0</v>
      </c>
      <c r="H1226">
        <f t="shared" si="117"/>
        <v>0</v>
      </c>
      <c r="I1226">
        <f t="shared" si="118"/>
        <v>0</v>
      </c>
      <c r="J1226">
        <f t="shared" si="119"/>
        <v>0</v>
      </c>
      <c r="K1226">
        <f t="shared" si="120"/>
        <v>0</v>
      </c>
    </row>
    <row r="1227" spans="1:11" x14ac:dyDescent="0.3">
      <c r="A1227" s="1">
        <v>44685</v>
      </c>
      <c r="B1227" t="s">
        <v>14</v>
      </c>
      <c r="C1227">
        <f t="shared" si="115"/>
        <v>1</v>
      </c>
      <c r="D1227" t="s">
        <v>1246</v>
      </c>
      <c r="E1227" t="s">
        <v>13</v>
      </c>
      <c r="F1227" t="s">
        <v>16</v>
      </c>
      <c r="G1227">
        <f t="shared" si="116"/>
        <v>0</v>
      </c>
      <c r="H1227">
        <f t="shared" si="117"/>
        <v>0</v>
      </c>
      <c r="I1227">
        <f t="shared" si="118"/>
        <v>0</v>
      </c>
      <c r="J1227">
        <f t="shared" si="119"/>
        <v>0</v>
      </c>
      <c r="K1227">
        <f t="shared" si="120"/>
        <v>0</v>
      </c>
    </row>
    <row r="1228" spans="1:11" x14ac:dyDescent="0.3">
      <c r="A1228" s="1">
        <v>44685</v>
      </c>
      <c r="B1228" t="s">
        <v>14</v>
      </c>
      <c r="C1228">
        <f t="shared" si="115"/>
        <v>1</v>
      </c>
      <c r="D1228" t="s">
        <v>1247</v>
      </c>
      <c r="E1228" t="s">
        <v>13</v>
      </c>
      <c r="F1228" t="s">
        <v>16</v>
      </c>
      <c r="G1228">
        <f t="shared" si="116"/>
        <v>0</v>
      </c>
      <c r="H1228">
        <f t="shared" si="117"/>
        <v>0</v>
      </c>
      <c r="I1228">
        <f t="shared" si="118"/>
        <v>0</v>
      </c>
      <c r="J1228">
        <f t="shared" si="119"/>
        <v>0</v>
      </c>
      <c r="K1228">
        <f t="shared" si="120"/>
        <v>0</v>
      </c>
    </row>
    <row r="1229" spans="1:11" x14ac:dyDescent="0.3">
      <c r="A1229" s="1">
        <v>44686</v>
      </c>
      <c r="B1229" t="s">
        <v>14</v>
      </c>
      <c r="C1229">
        <f t="shared" si="115"/>
        <v>1</v>
      </c>
      <c r="D1229" t="s">
        <v>1248</v>
      </c>
      <c r="E1229" t="s">
        <v>13</v>
      </c>
      <c r="F1229" t="s">
        <v>16</v>
      </c>
      <c r="G1229">
        <f t="shared" si="116"/>
        <v>0</v>
      </c>
      <c r="H1229">
        <f t="shared" si="117"/>
        <v>0</v>
      </c>
      <c r="I1229">
        <f t="shared" si="118"/>
        <v>0</v>
      </c>
      <c r="J1229">
        <f t="shared" si="119"/>
        <v>0</v>
      </c>
      <c r="K1229">
        <f t="shared" si="120"/>
        <v>0</v>
      </c>
    </row>
    <row r="1230" spans="1:11" x14ac:dyDescent="0.3">
      <c r="A1230" s="1">
        <v>44687</v>
      </c>
      <c r="B1230" t="s">
        <v>14</v>
      </c>
      <c r="C1230">
        <f t="shared" si="115"/>
        <v>1</v>
      </c>
      <c r="D1230" t="s">
        <v>1249</v>
      </c>
      <c r="E1230" t="s">
        <v>6</v>
      </c>
      <c r="F1230" t="s">
        <v>16</v>
      </c>
      <c r="G1230">
        <f t="shared" si="116"/>
        <v>0</v>
      </c>
      <c r="H1230">
        <f t="shared" si="117"/>
        <v>0</v>
      </c>
      <c r="I1230">
        <f t="shared" si="118"/>
        <v>0</v>
      </c>
      <c r="J1230">
        <f t="shared" si="119"/>
        <v>0</v>
      </c>
      <c r="K1230">
        <f t="shared" si="120"/>
        <v>0</v>
      </c>
    </row>
    <row r="1231" spans="1:11" x14ac:dyDescent="0.3">
      <c r="A1231" s="1">
        <v>44688</v>
      </c>
      <c r="B1231" t="s">
        <v>201</v>
      </c>
      <c r="C1231">
        <f t="shared" si="115"/>
        <v>1</v>
      </c>
      <c r="D1231" t="s">
        <v>1250</v>
      </c>
      <c r="E1231" t="s">
        <v>13</v>
      </c>
      <c r="F1231" t="s">
        <v>7</v>
      </c>
      <c r="G1231">
        <f t="shared" si="116"/>
        <v>0</v>
      </c>
      <c r="H1231">
        <f t="shared" si="117"/>
        <v>0</v>
      </c>
      <c r="I1231">
        <f t="shared" si="118"/>
        <v>0</v>
      </c>
      <c r="J1231">
        <f t="shared" si="119"/>
        <v>0</v>
      </c>
      <c r="K1231">
        <f t="shared" si="120"/>
        <v>0</v>
      </c>
    </row>
    <row r="1232" spans="1:11" x14ac:dyDescent="0.3">
      <c r="A1232" s="1">
        <v>44688</v>
      </c>
      <c r="B1232" t="s">
        <v>14</v>
      </c>
      <c r="C1232">
        <f t="shared" si="115"/>
        <v>1</v>
      </c>
      <c r="D1232" t="s">
        <v>1251</v>
      </c>
      <c r="E1232" t="s">
        <v>6</v>
      </c>
      <c r="F1232" t="s">
        <v>16</v>
      </c>
      <c r="G1232">
        <f t="shared" si="116"/>
        <v>0</v>
      </c>
      <c r="H1232">
        <f t="shared" si="117"/>
        <v>0</v>
      </c>
      <c r="I1232">
        <f t="shared" si="118"/>
        <v>0</v>
      </c>
      <c r="J1232">
        <f t="shared" si="119"/>
        <v>0</v>
      </c>
      <c r="K1232">
        <f t="shared" si="120"/>
        <v>0</v>
      </c>
    </row>
    <row r="1233" spans="1:11" x14ac:dyDescent="0.3">
      <c r="A1233" s="1">
        <v>44689</v>
      </c>
      <c r="B1233" t="s">
        <v>14</v>
      </c>
      <c r="C1233">
        <f t="shared" si="115"/>
        <v>1</v>
      </c>
      <c r="D1233" t="s">
        <v>1252</v>
      </c>
      <c r="E1233" t="s">
        <v>6</v>
      </c>
      <c r="F1233" t="s">
        <v>16</v>
      </c>
      <c r="G1233">
        <f t="shared" si="116"/>
        <v>0</v>
      </c>
      <c r="H1233">
        <f t="shared" si="117"/>
        <v>0</v>
      </c>
      <c r="I1233">
        <f t="shared" si="118"/>
        <v>0</v>
      </c>
      <c r="J1233">
        <f t="shared" si="119"/>
        <v>0</v>
      </c>
      <c r="K1233">
        <f t="shared" si="120"/>
        <v>0</v>
      </c>
    </row>
    <row r="1234" spans="1:11" x14ac:dyDescent="0.3">
      <c r="A1234" s="1">
        <v>44689</v>
      </c>
      <c r="B1234" t="s">
        <v>14</v>
      </c>
      <c r="C1234">
        <f t="shared" si="115"/>
        <v>1</v>
      </c>
      <c r="D1234" t="s">
        <v>1253</v>
      </c>
      <c r="E1234" t="s">
        <v>6</v>
      </c>
      <c r="F1234" t="s">
        <v>16</v>
      </c>
      <c r="G1234">
        <f t="shared" si="116"/>
        <v>0</v>
      </c>
      <c r="H1234">
        <f t="shared" si="117"/>
        <v>0</v>
      </c>
      <c r="I1234">
        <f t="shared" si="118"/>
        <v>0</v>
      </c>
      <c r="J1234">
        <f t="shared" si="119"/>
        <v>0</v>
      </c>
      <c r="K1234">
        <f t="shared" si="120"/>
        <v>0</v>
      </c>
    </row>
    <row r="1235" spans="1:11" x14ac:dyDescent="0.3">
      <c r="A1235" s="1">
        <v>44690</v>
      </c>
      <c r="B1235" t="s">
        <v>201</v>
      </c>
      <c r="C1235">
        <f t="shared" si="115"/>
        <v>1</v>
      </c>
      <c r="D1235" t="s">
        <v>1254</v>
      </c>
      <c r="E1235" t="s">
        <v>6</v>
      </c>
      <c r="F1235" t="s">
        <v>7</v>
      </c>
      <c r="G1235">
        <f t="shared" si="116"/>
        <v>0</v>
      </c>
      <c r="H1235">
        <f t="shared" si="117"/>
        <v>0</v>
      </c>
      <c r="I1235">
        <f t="shared" si="118"/>
        <v>0</v>
      </c>
      <c r="J1235">
        <f t="shared" si="119"/>
        <v>0</v>
      </c>
      <c r="K1235">
        <f t="shared" si="120"/>
        <v>0</v>
      </c>
    </row>
    <row r="1236" spans="1:11" x14ac:dyDescent="0.3">
      <c r="A1236" s="1">
        <v>44690</v>
      </c>
      <c r="B1236" t="s">
        <v>14</v>
      </c>
      <c r="C1236">
        <f t="shared" si="115"/>
        <v>1</v>
      </c>
      <c r="D1236" t="s">
        <v>1255</v>
      </c>
      <c r="E1236" t="s">
        <v>6</v>
      </c>
      <c r="F1236" t="s">
        <v>16</v>
      </c>
      <c r="G1236">
        <f t="shared" si="116"/>
        <v>0</v>
      </c>
      <c r="H1236">
        <f t="shared" si="117"/>
        <v>0</v>
      </c>
      <c r="I1236">
        <f t="shared" si="118"/>
        <v>0</v>
      </c>
      <c r="J1236">
        <f t="shared" si="119"/>
        <v>0</v>
      </c>
      <c r="K1236">
        <f t="shared" si="120"/>
        <v>0</v>
      </c>
    </row>
    <row r="1237" spans="1:11" x14ac:dyDescent="0.3">
      <c r="A1237" s="1">
        <v>44691</v>
      </c>
      <c r="B1237" t="s">
        <v>201</v>
      </c>
      <c r="C1237">
        <f t="shared" si="115"/>
        <v>1</v>
      </c>
      <c r="D1237" t="s">
        <v>1256</v>
      </c>
      <c r="E1237" t="s">
        <v>6</v>
      </c>
      <c r="F1237" t="s">
        <v>7</v>
      </c>
      <c r="G1237">
        <f t="shared" si="116"/>
        <v>0</v>
      </c>
      <c r="H1237">
        <f t="shared" si="117"/>
        <v>0</v>
      </c>
      <c r="I1237">
        <f t="shared" si="118"/>
        <v>0</v>
      </c>
      <c r="J1237">
        <f t="shared" si="119"/>
        <v>0</v>
      </c>
      <c r="K1237">
        <f t="shared" si="120"/>
        <v>0</v>
      </c>
    </row>
    <row r="1238" spans="1:11" x14ac:dyDescent="0.3">
      <c r="A1238" s="1">
        <v>44692</v>
      </c>
      <c r="B1238" t="s">
        <v>14</v>
      </c>
      <c r="C1238">
        <f t="shared" si="115"/>
        <v>1</v>
      </c>
      <c r="D1238" t="s">
        <v>1257</v>
      </c>
      <c r="E1238" t="s">
        <v>10</v>
      </c>
      <c r="F1238" t="s">
        <v>16</v>
      </c>
      <c r="G1238">
        <f t="shared" si="116"/>
        <v>0</v>
      </c>
      <c r="H1238">
        <f t="shared" si="117"/>
        <v>0</v>
      </c>
      <c r="I1238">
        <f t="shared" si="118"/>
        <v>0</v>
      </c>
      <c r="J1238">
        <f t="shared" si="119"/>
        <v>0</v>
      </c>
      <c r="K1238">
        <f t="shared" si="120"/>
        <v>0</v>
      </c>
    </row>
    <row r="1239" spans="1:11" x14ac:dyDescent="0.3">
      <c r="A1239" s="1">
        <v>44692</v>
      </c>
      <c r="B1239" t="s">
        <v>14</v>
      </c>
      <c r="C1239">
        <f t="shared" si="115"/>
        <v>1</v>
      </c>
      <c r="D1239" t="s">
        <v>1258</v>
      </c>
      <c r="E1239" t="s">
        <v>10</v>
      </c>
      <c r="F1239" t="s">
        <v>16</v>
      </c>
      <c r="G1239">
        <f t="shared" si="116"/>
        <v>0</v>
      </c>
      <c r="H1239">
        <f t="shared" si="117"/>
        <v>0</v>
      </c>
      <c r="I1239">
        <f t="shared" si="118"/>
        <v>0</v>
      </c>
      <c r="J1239">
        <f t="shared" si="119"/>
        <v>0</v>
      </c>
      <c r="K1239">
        <f t="shared" si="120"/>
        <v>0</v>
      </c>
    </row>
    <row r="1240" spans="1:11" x14ac:dyDescent="0.3">
      <c r="A1240" s="1">
        <v>44693</v>
      </c>
      <c r="B1240" t="s">
        <v>14</v>
      </c>
      <c r="C1240">
        <f t="shared" si="115"/>
        <v>1</v>
      </c>
      <c r="D1240" t="s">
        <v>1259</v>
      </c>
      <c r="E1240" t="s">
        <v>13</v>
      </c>
      <c r="F1240" t="s">
        <v>16</v>
      </c>
      <c r="G1240">
        <f t="shared" si="116"/>
        <v>0</v>
      </c>
      <c r="H1240">
        <f t="shared" si="117"/>
        <v>0</v>
      </c>
      <c r="I1240">
        <f t="shared" si="118"/>
        <v>0</v>
      </c>
      <c r="J1240">
        <f t="shared" si="119"/>
        <v>0</v>
      </c>
      <c r="K1240">
        <f t="shared" si="120"/>
        <v>0</v>
      </c>
    </row>
    <row r="1241" spans="1:11" x14ac:dyDescent="0.3">
      <c r="A1241" s="1">
        <v>44696</v>
      </c>
      <c r="B1241" t="s">
        <v>14</v>
      </c>
      <c r="C1241">
        <f t="shared" si="115"/>
        <v>1</v>
      </c>
      <c r="D1241" t="s">
        <v>1260</v>
      </c>
      <c r="E1241" t="s">
        <v>6</v>
      </c>
      <c r="F1241" t="s">
        <v>16</v>
      </c>
      <c r="G1241">
        <f t="shared" si="116"/>
        <v>0</v>
      </c>
      <c r="H1241">
        <f t="shared" si="117"/>
        <v>0</v>
      </c>
      <c r="I1241">
        <f t="shared" si="118"/>
        <v>0</v>
      </c>
      <c r="J1241">
        <f t="shared" si="119"/>
        <v>0</v>
      </c>
      <c r="K1241">
        <f t="shared" si="120"/>
        <v>0</v>
      </c>
    </row>
    <row r="1242" spans="1:11" x14ac:dyDescent="0.3">
      <c r="A1242" s="1">
        <v>44696</v>
      </c>
      <c r="B1242" t="s">
        <v>14</v>
      </c>
      <c r="C1242">
        <f t="shared" si="115"/>
        <v>1</v>
      </c>
      <c r="D1242" t="s">
        <v>1261</v>
      </c>
      <c r="E1242" t="s">
        <v>6</v>
      </c>
      <c r="F1242" t="s">
        <v>16</v>
      </c>
      <c r="G1242">
        <f t="shared" si="116"/>
        <v>0</v>
      </c>
      <c r="H1242">
        <f t="shared" si="117"/>
        <v>0</v>
      </c>
      <c r="I1242">
        <f t="shared" si="118"/>
        <v>0</v>
      </c>
      <c r="J1242">
        <f t="shared" si="119"/>
        <v>0</v>
      </c>
      <c r="K1242">
        <f t="shared" si="120"/>
        <v>0</v>
      </c>
    </row>
    <row r="1243" spans="1:11" x14ac:dyDescent="0.3">
      <c r="A1243" s="1">
        <v>44697</v>
      </c>
      <c r="B1243" t="s">
        <v>201</v>
      </c>
      <c r="C1243">
        <f t="shared" si="115"/>
        <v>1</v>
      </c>
      <c r="D1243" t="s">
        <v>1262</v>
      </c>
      <c r="E1243" t="s">
        <v>13</v>
      </c>
      <c r="F1243" t="s">
        <v>7</v>
      </c>
      <c r="G1243">
        <f t="shared" si="116"/>
        <v>0</v>
      </c>
      <c r="H1243">
        <f t="shared" si="117"/>
        <v>0</v>
      </c>
      <c r="I1243">
        <f t="shared" si="118"/>
        <v>0</v>
      </c>
      <c r="J1243">
        <f t="shared" si="119"/>
        <v>0</v>
      </c>
      <c r="K1243">
        <f t="shared" si="120"/>
        <v>0</v>
      </c>
    </row>
    <row r="1244" spans="1:11" x14ac:dyDescent="0.3">
      <c r="A1244" s="1">
        <v>44697</v>
      </c>
      <c r="B1244" t="s">
        <v>201</v>
      </c>
      <c r="C1244">
        <f t="shared" si="115"/>
        <v>1</v>
      </c>
      <c r="D1244" t="s">
        <v>1263</v>
      </c>
      <c r="E1244" t="s">
        <v>13</v>
      </c>
      <c r="F1244" t="s">
        <v>7</v>
      </c>
      <c r="G1244">
        <f t="shared" si="116"/>
        <v>0</v>
      </c>
      <c r="H1244">
        <f t="shared" si="117"/>
        <v>0</v>
      </c>
      <c r="I1244">
        <f t="shared" si="118"/>
        <v>0</v>
      </c>
      <c r="J1244">
        <f t="shared" si="119"/>
        <v>0</v>
      </c>
      <c r="K1244">
        <f t="shared" si="120"/>
        <v>0</v>
      </c>
    </row>
    <row r="1245" spans="1:11" x14ac:dyDescent="0.3">
      <c r="A1245" s="1">
        <v>44699</v>
      </c>
      <c r="B1245" t="s">
        <v>33</v>
      </c>
      <c r="C1245">
        <f t="shared" si="115"/>
        <v>1</v>
      </c>
      <c r="D1245" t="s">
        <v>1264</v>
      </c>
      <c r="E1245" t="s">
        <v>13</v>
      </c>
      <c r="F1245" t="s">
        <v>7</v>
      </c>
      <c r="G1245">
        <f t="shared" si="116"/>
        <v>0</v>
      </c>
      <c r="H1245">
        <f t="shared" si="117"/>
        <v>0</v>
      </c>
      <c r="I1245">
        <f t="shared" si="118"/>
        <v>0</v>
      </c>
      <c r="J1245">
        <f t="shared" si="119"/>
        <v>0</v>
      </c>
      <c r="K1245">
        <f t="shared" si="120"/>
        <v>0</v>
      </c>
    </row>
    <row r="1246" spans="1:11" x14ac:dyDescent="0.3">
      <c r="A1246" s="1">
        <v>44699</v>
      </c>
      <c r="B1246" t="s">
        <v>14</v>
      </c>
      <c r="C1246">
        <f t="shared" si="115"/>
        <v>1</v>
      </c>
      <c r="D1246" t="s">
        <v>1265</v>
      </c>
      <c r="E1246" t="s">
        <v>13</v>
      </c>
      <c r="F1246" t="s">
        <v>16</v>
      </c>
      <c r="G1246">
        <f t="shared" si="116"/>
        <v>0</v>
      </c>
      <c r="H1246">
        <f t="shared" si="117"/>
        <v>0</v>
      </c>
      <c r="I1246">
        <f t="shared" si="118"/>
        <v>0</v>
      </c>
      <c r="J1246">
        <f t="shared" si="119"/>
        <v>0</v>
      </c>
      <c r="K1246">
        <f t="shared" si="120"/>
        <v>0</v>
      </c>
    </row>
    <row r="1247" spans="1:11" x14ac:dyDescent="0.3">
      <c r="A1247" s="1">
        <v>44699</v>
      </c>
      <c r="B1247" t="s">
        <v>14</v>
      </c>
      <c r="C1247">
        <f t="shared" si="115"/>
        <v>1</v>
      </c>
      <c r="D1247" t="s">
        <v>1266</v>
      </c>
      <c r="E1247" t="s">
        <v>6</v>
      </c>
      <c r="F1247" t="s">
        <v>16</v>
      </c>
      <c r="G1247">
        <f t="shared" si="116"/>
        <v>0</v>
      </c>
      <c r="H1247">
        <f t="shared" si="117"/>
        <v>0</v>
      </c>
      <c r="I1247">
        <f t="shared" si="118"/>
        <v>0</v>
      </c>
      <c r="J1247">
        <f t="shared" si="119"/>
        <v>0</v>
      </c>
      <c r="K1247">
        <f t="shared" si="120"/>
        <v>0</v>
      </c>
    </row>
    <row r="1248" spans="1:11" x14ac:dyDescent="0.3">
      <c r="A1248" s="1">
        <v>44701</v>
      </c>
      <c r="B1248" t="s">
        <v>33</v>
      </c>
      <c r="C1248">
        <f t="shared" si="115"/>
        <v>1</v>
      </c>
      <c r="D1248" t="s">
        <v>1267</v>
      </c>
      <c r="E1248" t="s">
        <v>6</v>
      </c>
      <c r="F1248" t="s">
        <v>7</v>
      </c>
      <c r="G1248">
        <f t="shared" si="116"/>
        <v>0</v>
      </c>
      <c r="H1248">
        <f t="shared" si="117"/>
        <v>0</v>
      </c>
      <c r="I1248">
        <f t="shared" si="118"/>
        <v>0</v>
      </c>
      <c r="J1248">
        <f t="shared" si="119"/>
        <v>0</v>
      </c>
      <c r="K1248">
        <f t="shared" si="120"/>
        <v>0</v>
      </c>
    </row>
    <row r="1249" spans="1:11" x14ac:dyDescent="0.3">
      <c r="A1249" s="1">
        <v>44701</v>
      </c>
      <c r="B1249" t="s">
        <v>14</v>
      </c>
      <c r="C1249">
        <f t="shared" si="115"/>
        <v>1</v>
      </c>
      <c r="D1249" t="s">
        <v>1268</v>
      </c>
      <c r="E1249" t="s">
        <v>13</v>
      </c>
      <c r="F1249" t="s">
        <v>16</v>
      </c>
      <c r="G1249">
        <f t="shared" si="116"/>
        <v>0</v>
      </c>
      <c r="H1249">
        <f t="shared" si="117"/>
        <v>0</v>
      </c>
      <c r="I1249">
        <f t="shared" si="118"/>
        <v>0</v>
      </c>
      <c r="J1249">
        <f t="shared" si="119"/>
        <v>1</v>
      </c>
      <c r="K1249">
        <f t="shared" si="120"/>
        <v>0</v>
      </c>
    </row>
    <row r="1250" spans="1:11" x14ac:dyDescent="0.3">
      <c r="A1250" s="1">
        <v>44702</v>
      </c>
      <c r="B1250" t="s">
        <v>14</v>
      </c>
      <c r="C1250">
        <f t="shared" si="115"/>
        <v>1</v>
      </c>
      <c r="D1250" t="s">
        <v>1269</v>
      </c>
      <c r="E1250" t="s">
        <v>13</v>
      </c>
      <c r="F1250" t="s">
        <v>16</v>
      </c>
      <c r="G1250">
        <f t="shared" si="116"/>
        <v>0</v>
      </c>
      <c r="H1250">
        <f t="shared" si="117"/>
        <v>0</v>
      </c>
      <c r="I1250">
        <f t="shared" si="118"/>
        <v>0</v>
      </c>
      <c r="J1250">
        <f t="shared" si="119"/>
        <v>0</v>
      </c>
      <c r="K1250">
        <f t="shared" si="120"/>
        <v>0</v>
      </c>
    </row>
    <row r="1251" spans="1:11" x14ac:dyDescent="0.3">
      <c r="A1251" s="1">
        <v>44704</v>
      </c>
      <c r="B1251" t="s">
        <v>116</v>
      </c>
      <c r="C1251">
        <f t="shared" si="115"/>
        <v>0</v>
      </c>
      <c r="D1251" t="s">
        <v>1270</v>
      </c>
      <c r="E1251" t="s">
        <v>6</v>
      </c>
      <c r="F1251" t="s">
        <v>16</v>
      </c>
      <c r="G1251">
        <f t="shared" si="116"/>
        <v>0</v>
      </c>
      <c r="H1251">
        <f t="shared" si="117"/>
        <v>0</v>
      </c>
      <c r="I1251">
        <f t="shared" si="118"/>
        <v>0</v>
      </c>
      <c r="J1251">
        <f t="shared" si="119"/>
        <v>1</v>
      </c>
      <c r="K1251">
        <f t="shared" si="120"/>
        <v>0</v>
      </c>
    </row>
    <row r="1252" spans="1:11" x14ac:dyDescent="0.3">
      <c r="A1252" s="1">
        <v>44705</v>
      </c>
      <c r="B1252" t="s">
        <v>14</v>
      </c>
      <c r="C1252">
        <f t="shared" si="115"/>
        <v>1</v>
      </c>
      <c r="D1252" t="s">
        <v>1271</v>
      </c>
      <c r="E1252" t="s">
        <v>13</v>
      </c>
      <c r="F1252" t="s">
        <v>16</v>
      </c>
      <c r="G1252">
        <f t="shared" si="116"/>
        <v>0</v>
      </c>
      <c r="H1252">
        <f t="shared" si="117"/>
        <v>0</v>
      </c>
      <c r="I1252">
        <f t="shared" si="118"/>
        <v>0</v>
      </c>
      <c r="J1252">
        <f t="shared" si="119"/>
        <v>0</v>
      </c>
      <c r="K1252">
        <f t="shared" si="120"/>
        <v>0</v>
      </c>
    </row>
    <row r="1253" spans="1:11" x14ac:dyDescent="0.3">
      <c r="A1253" s="1">
        <v>44705</v>
      </c>
      <c r="B1253" t="s">
        <v>14</v>
      </c>
      <c r="C1253">
        <f t="shared" si="115"/>
        <v>1</v>
      </c>
      <c r="D1253" t="s">
        <v>1272</v>
      </c>
      <c r="E1253" t="s">
        <v>10</v>
      </c>
      <c r="F1253" t="s">
        <v>16</v>
      </c>
      <c r="G1253">
        <f t="shared" si="116"/>
        <v>0</v>
      </c>
      <c r="H1253">
        <f t="shared" si="117"/>
        <v>0</v>
      </c>
      <c r="I1253">
        <f t="shared" si="118"/>
        <v>0</v>
      </c>
      <c r="J1253">
        <f t="shared" si="119"/>
        <v>0</v>
      </c>
      <c r="K1253">
        <f t="shared" si="120"/>
        <v>0</v>
      </c>
    </row>
    <row r="1254" spans="1:11" x14ac:dyDescent="0.3">
      <c r="A1254" s="1">
        <v>44705</v>
      </c>
      <c r="B1254" t="s">
        <v>14</v>
      </c>
      <c r="C1254">
        <f t="shared" si="115"/>
        <v>1</v>
      </c>
      <c r="D1254" t="s">
        <v>1273</v>
      </c>
      <c r="E1254" t="s">
        <v>10</v>
      </c>
      <c r="F1254" t="s">
        <v>16</v>
      </c>
      <c r="G1254">
        <f t="shared" si="116"/>
        <v>1</v>
      </c>
      <c r="H1254">
        <f t="shared" si="117"/>
        <v>0</v>
      </c>
      <c r="I1254">
        <f t="shared" si="118"/>
        <v>0</v>
      </c>
      <c r="J1254">
        <f t="shared" si="119"/>
        <v>0</v>
      </c>
      <c r="K1254">
        <f t="shared" si="120"/>
        <v>0</v>
      </c>
    </row>
    <row r="1255" spans="1:11" x14ac:dyDescent="0.3">
      <c r="A1255" s="1">
        <v>44708</v>
      </c>
      <c r="B1255" t="s">
        <v>14</v>
      </c>
      <c r="C1255">
        <f t="shared" si="115"/>
        <v>1</v>
      </c>
      <c r="D1255" t="s">
        <v>1274</v>
      </c>
      <c r="E1255" t="s">
        <v>13</v>
      </c>
      <c r="F1255" t="s">
        <v>16</v>
      </c>
      <c r="G1255">
        <f t="shared" si="116"/>
        <v>0</v>
      </c>
      <c r="H1255">
        <f t="shared" si="117"/>
        <v>0</v>
      </c>
      <c r="I1255">
        <f t="shared" si="118"/>
        <v>0</v>
      </c>
      <c r="J1255">
        <f t="shared" si="119"/>
        <v>1</v>
      </c>
      <c r="K1255">
        <f t="shared" si="120"/>
        <v>0</v>
      </c>
    </row>
    <row r="1256" spans="1:11" x14ac:dyDescent="0.3">
      <c r="A1256" s="1">
        <v>44710</v>
      </c>
      <c r="B1256" t="s">
        <v>14</v>
      </c>
      <c r="C1256">
        <f t="shared" si="115"/>
        <v>1</v>
      </c>
      <c r="D1256" t="s">
        <v>1275</v>
      </c>
      <c r="E1256" t="s">
        <v>13</v>
      </c>
      <c r="F1256" t="s">
        <v>16</v>
      </c>
      <c r="G1256">
        <f t="shared" si="116"/>
        <v>0</v>
      </c>
      <c r="H1256">
        <f t="shared" si="117"/>
        <v>0</v>
      </c>
      <c r="I1256">
        <f t="shared" si="118"/>
        <v>0</v>
      </c>
      <c r="J1256">
        <f t="shared" si="119"/>
        <v>0</v>
      </c>
      <c r="K1256">
        <f t="shared" si="120"/>
        <v>0</v>
      </c>
    </row>
    <row r="1257" spans="1:11" x14ac:dyDescent="0.3">
      <c r="A1257" s="1">
        <v>44710</v>
      </c>
      <c r="B1257" t="s">
        <v>14</v>
      </c>
      <c r="C1257">
        <f t="shared" si="115"/>
        <v>1</v>
      </c>
      <c r="D1257" t="s">
        <v>1276</v>
      </c>
      <c r="E1257" t="s">
        <v>13</v>
      </c>
      <c r="F1257" t="s">
        <v>16</v>
      </c>
      <c r="G1257">
        <f t="shared" si="116"/>
        <v>1</v>
      </c>
      <c r="H1257">
        <f t="shared" si="117"/>
        <v>0</v>
      </c>
      <c r="I1257">
        <f t="shared" si="118"/>
        <v>0</v>
      </c>
      <c r="J1257">
        <f t="shared" si="119"/>
        <v>0</v>
      </c>
      <c r="K1257">
        <f t="shared" si="120"/>
        <v>0</v>
      </c>
    </row>
    <row r="1258" spans="1:11" x14ac:dyDescent="0.3">
      <c r="A1258" s="1">
        <v>44711</v>
      </c>
      <c r="B1258" t="s">
        <v>269</v>
      </c>
      <c r="C1258">
        <f t="shared" si="115"/>
        <v>0</v>
      </c>
      <c r="D1258" t="s">
        <v>1277</v>
      </c>
      <c r="E1258" t="s">
        <v>13</v>
      </c>
      <c r="F1258" t="s">
        <v>7</v>
      </c>
      <c r="G1258">
        <f t="shared" si="116"/>
        <v>0</v>
      </c>
      <c r="H1258">
        <f t="shared" si="117"/>
        <v>0</v>
      </c>
      <c r="I1258">
        <f t="shared" si="118"/>
        <v>0</v>
      </c>
      <c r="J1258">
        <f t="shared" si="119"/>
        <v>0</v>
      </c>
      <c r="K1258">
        <f t="shared" si="120"/>
        <v>0</v>
      </c>
    </row>
    <row r="1259" spans="1:11" x14ac:dyDescent="0.3">
      <c r="A1259" s="1">
        <v>44713</v>
      </c>
      <c r="B1259" t="s">
        <v>14</v>
      </c>
      <c r="C1259">
        <f t="shared" si="115"/>
        <v>1</v>
      </c>
      <c r="D1259" t="s">
        <v>1278</v>
      </c>
      <c r="E1259" t="s">
        <v>13</v>
      </c>
      <c r="F1259" t="s">
        <v>16</v>
      </c>
      <c r="G1259">
        <f t="shared" si="116"/>
        <v>0</v>
      </c>
      <c r="H1259">
        <f t="shared" si="117"/>
        <v>0</v>
      </c>
      <c r="I1259">
        <f t="shared" si="118"/>
        <v>0</v>
      </c>
      <c r="J1259">
        <f t="shared" si="119"/>
        <v>0</v>
      </c>
      <c r="K1259">
        <f t="shared" si="120"/>
        <v>0</v>
      </c>
    </row>
    <row r="1260" spans="1:11" x14ac:dyDescent="0.3">
      <c r="A1260" s="1">
        <v>44713</v>
      </c>
      <c r="B1260" t="s">
        <v>14</v>
      </c>
      <c r="C1260">
        <f t="shared" si="115"/>
        <v>1</v>
      </c>
      <c r="D1260" t="s">
        <v>1279</v>
      </c>
      <c r="E1260" t="s">
        <v>13</v>
      </c>
      <c r="F1260" t="s">
        <v>16</v>
      </c>
      <c r="G1260">
        <f t="shared" si="116"/>
        <v>0</v>
      </c>
      <c r="H1260">
        <f t="shared" si="117"/>
        <v>0</v>
      </c>
      <c r="I1260">
        <f t="shared" si="118"/>
        <v>0</v>
      </c>
      <c r="J1260">
        <f t="shared" si="119"/>
        <v>0</v>
      </c>
      <c r="K1260">
        <f t="shared" si="120"/>
        <v>0</v>
      </c>
    </row>
    <row r="1261" spans="1:11" x14ac:dyDescent="0.3">
      <c r="A1261" s="1">
        <v>44714</v>
      </c>
      <c r="B1261" t="s">
        <v>14</v>
      </c>
      <c r="C1261">
        <f t="shared" si="115"/>
        <v>1</v>
      </c>
      <c r="D1261" t="s">
        <v>1280</v>
      </c>
      <c r="E1261" t="s">
        <v>6</v>
      </c>
      <c r="F1261" t="s">
        <v>16</v>
      </c>
      <c r="G1261">
        <f t="shared" si="116"/>
        <v>0</v>
      </c>
      <c r="H1261">
        <f t="shared" si="117"/>
        <v>0</v>
      </c>
      <c r="I1261">
        <f t="shared" si="118"/>
        <v>0</v>
      </c>
      <c r="J1261">
        <f t="shared" si="119"/>
        <v>0</v>
      </c>
      <c r="K1261">
        <f t="shared" si="120"/>
        <v>0</v>
      </c>
    </row>
    <row r="1262" spans="1:11" x14ac:dyDescent="0.3">
      <c r="A1262" s="1">
        <v>44715</v>
      </c>
      <c r="B1262" t="s">
        <v>14</v>
      </c>
      <c r="C1262">
        <f t="shared" si="115"/>
        <v>1</v>
      </c>
      <c r="D1262" t="s">
        <v>1281</v>
      </c>
      <c r="E1262" t="s">
        <v>6</v>
      </c>
      <c r="F1262" t="s">
        <v>16</v>
      </c>
      <c r="G1262">
        <f t="shared" si="116"/>
        <v>0</v>
      </c>
      <c r="H1262">
        <f t="shared" si="117"/>
        <v>0</v>
      </c>
      <c r="I1262">
        <f t="shared" si="118"/>
        <v>0</v>
      </c>
      <c r="J1262">
        <f t="shared" si="119"/>
        <v>0</v>
      </c>
      <c r="K1262">
        <f t="shared" si="120"/>
        <v>0</v>
      </c>
    </row>
    <row r="1263" spans="1:11" x14ac:dyDescent="0.3">
      <c r="A1263" s="1">
        <v>44718</v>
      </c>
      <c r="B1263" t="s">
        <v>127</v>
      </c>
      <c r="C1263">
        <f t="shared" si="115"/>
        <v>0</v>
      </c>
      <c r="D1263" t="s">
        <v>1282</v>
      </c>
      <c r="E1263" t="s">
        <v>13</v>
      </c>
      <c r="F1263" t="s">
        <v>110</v>
      </c>
      <c r="G1263">
        <f t="shared" si="116"/>
        <v>0</v>
      </c>
      <c r="H1263">
        <f t="shared" si="117"/>
        <v>0</v>
      </c>
      <c r="I1263">
        <f t="shared" si="118"/>
        <v>0</v>
      </c>
      <c r="J1263">
        <f t="shared" si="119"/>
        <v>0</v>
      </c>
      <c r="K1263">
        <f t="shared" si="120"/>
        <v>0</v>
      </c>
    </row>
    <row r="1264" spans="1:11" x14ac:dyDescent="0.3">
      <c r="A1264" s="1">
        <v>44719</v>
      </c>
      <c r="B1264" t="s">
        <v>127</v>
      </c>
      <c r="C1264">
        <f t="shared" si="115"/>
        <v>0</v>
      </c>
      <c r="D1264" t="s">
        <v>1283</v>
      </c>
      <c r="E1264" t="s">
        <v>13</v>
      </c>
      <c r="F1264" t="s">
        <v>110</v>
      </c>
      <c r="G1264">
        <f t="shared" si="116"/>
        <v>1</v>
      </c>
      <c r="H1264">
        <f t="shared" si="117"/>
        <v>0</v>
      </c>
      <c r="I1264">
        <f t="shared" si="118"/>
        <v>0</v>
      </c>
      <c r="J1264">
        <f t="shared" si="119"/>
        <v>0</v>
      </c>
      <c r="K1264">
        <f t="shared" si="120"/>
        <v>0</v>
      </c>
    </row>
    <row r="1265" spans="1:11" x14ac:dyDescent="0.3">
      <c r="A1265" s="1">
        <v>44719</v>
      </c>
      <c r="B1265" t="s">
        <v>127</v>
      </c>
      <c r="C1265">
        <f t="shared" si="115"/>
        <v>0</v>
      </c>
      <c r="D1265" t="s">
        <v>1284</v>
      </c>
      <c r="E1265" t="s">
        <v>10</v>
      </c>
      <c r="F1265" t="s">
        <v>110</v>
      </c>
      <c r="G1265">
        <f t="shared" si="116"/>
        <v>0</v>
      </c>
      <c r="H1265">
        <f t="shared" si="117"/>
        <v>0</v>
      </c>
      <c r="I1265">
        <f t="shared" si="118"/>
        <v>0</v>
      </c>
      <c r="J1265">
        <f t="shared" si="119"/>
        <v>0</v>
      </c>
      <c r="K1265">
        <f t="shared" si="120"/>
        <v>0</v>
      </c>
    </row>
    <row r="1266" spans="1:11" x14ac:dyDescent="0.3">
      <c r="A1266" s="1">
        <v>44720</v>
      </c>
      <c r="B1266" t="s">
        <v>14</v>
      </c>
      <c r="C1266">
        <f t="shared" si="115"/>
        <v>1</v>
      </c>
      <c r="D1266" t="s">
        <v>1285</v>
      </c>
      <c r="E1266" t="s">
        <v>13</v>
      </c>
      <c r="F1266" t="s">
        <v>16</v>
      </c>
      <c r="G1266">
        <f t="shared" si="116"/>
        <v>0</v>
      </c>
      <c r="H1266">
        <f t="shared" si="117"/>
        <v>0</v>
      </c>
      <c r="I1266">
        <f t="shared" si="118"/>
        <v>0</v>
      </c>
      <c r="J1266">
        <f t="shared" si="119"/>
        <v>0</v>
      </c>
      <c r="K1266">
        <f t="shared" si="120"/>
        <v>0</v>
      </c>
    </row>
    <row r="1267" spans="1:11" x14ac:dyDescent="0.3">
      <c r="A1267" s="1">
        <v>44720</v>
      </c>
      <c r="B1267" t="s">
        <v>14</v>
      </c>
      <c r="C1267">
        <f t="shared" si="115"/>
        <v>1</v>
      </c>
      <c r="D1267" t="s">
        <v>1286</v>
      </c>
      <c r="E1267" t="s">
        <v>13</v>
      </c>
      <c r="F1267" t="s">
        <v>16</v>
      </c>
      <c r="G1267">
        <f t="shared" si="116"/>
        <v>0</v>
      </c>
      <c r="H1267">
        <f t="shared" si="117"/>
        <v>0</v>
      </c>
      <c r="I1267">
        <f t="shared" si="118"/>
        <v>0</v>
      </c>
      <c r="J1267">
        <f t="shared" si="119"/>
        <v>0</v>
      </c>
      <c r="K1267">
        <f t="shared" si="120"/>
        <v>0</v>
      </c>
    </row>
    <row r="1268" spans="1:11" x14ac:dyDescent="0.3">
      <c r="A1268" s="1">
        <v>44720</v>
      </c>
      <c r="B1268" t="s">
        <v>14</v>
      </c>
      <c r="C1268">
        <f t="shared" si="115"/>
        <v>1</v>
      </c>
      <c r="D1268" t="s">
        <v>1287</v>
      </c>
      <c r="E1268" t="s">
        <v>13</v>
      </c>
      <c r="F1268" t="s">
        <v>16</v>
      </c>
      <c r="G1268">
        <f t="shared" si="116"/>
        <v>0</v>
      </c>
      <c r="H1268">
        <f t="shared" si="117"/>
        <v>0</v>
      </c>
      <c r="I1268">
        <f t="shared" si="118"/>
        <v>0</v>
      </c>
      <c r="J1268">
        <f t="shared" si="119"/>
        <v>0</v>
      </c>
      <c r="K1268">
        <f t="shared" si="120"/>
        <v>0</v>
      </c>
    </row>
    <row r="1269" spans="1:11" x14ac:dyDescent="0.3">
      <c r="A1269" s="1">
        <v>44721</v>
      </c>
      <c r="B1269" t="s">
        <v>201</v>
      </c>
      <c r="C1269">
        <f t="shared" si="115"/>
        <v>1</v>
      </c>
      <c r="D1269" t="s">
        <v>1288</v>
      </c>
      <c r="E1269" t="s">
        <v>13</v>
      </c>
      <c r="F1269" t="s">
        <v>7</v>
      </c>
      <c r="G1269">
        <f t="shared" si="116"/>
        <v>1</v>
      </c>
      <c r="H1269">
        <f t="shared" si="117"/>
        <v>0</v>
      </c>
      <c r="I1269">
        <f t="shared" si="118"/>
        <v>0</v>
      </c>
      <c r="J1269">
        <f t="shared" si="119"/>
        <v>0</v>
      </c>
      <c r="K1269">
        <f t="shared" si="120"/>
        <v>0</v>
      </c>
    </row>
    <row r="1270" spans="1:11" x14ac:dyDescent="0.3">
      <c r="A1270" s="1">
        <v>44721</v>
      </c>
      <c r="B1270" t="s">
        <v>14</v>
      </c>
      <c r="C1270">
        <f t="shared" si="115"/>
        <v>1</v>
      </c>
      <c r="D1270" t="s">
        <v>1289</v>
      </c>
      <c r="E1270" t="s">
        <v>6</v>
      </c>
      <c r="F1270" t="s">
        <v>16</v>
      </c>
      <c r="G1270">
        <f t="shared" si="116"/>
        <v>0</v>
      </c>
      <c r="H1270">
        <f t="shared" si="117"/>
        <v>0</v>
      </c>
      <c r="I1270">
        <f t="shared" si="118"/>
        <v>0</v>
      </c>
      <c r="J1270">
        <f t="shared" si="119"/>
        <v>0</v>
      </c>
      <c r="K1270">
        <f t="shared" si="120"/>
        <v>0</v>
      </c>
    </row>
    <row r="1271" spans="1:11" x14ac:dyDescent="0.3">
      <c r="A1271" s="1">
        <v>44721</v>
      </c>
      <c r="B1271" t="s">
        <v>14</v>
      </c>
      <c r="C1271">
        <f t="shared" si="115"/>
        <v>1</v>
      </c>
      <c r="D1271" t="s">
        <v>1290</v>
      </c>
      <c r="E1271" t="s">
        <v>13</v>
      </c>
      <c r="F1271" t="s">
        <v>16</v>
      </c>
      <c r="G1271">
        <f t="shared" si="116"/>
        <v>1</v>
      </c>
      <c r="H1271">
        <f t="shared" si="117"/>
        <v>0</v>
      </c>
      <c r="I1271">
        <f t="shared" si="118"/>
        <v>0</v>
      </c>
      <c r="J1271">
        <f t="shared" si="119"/>
        <v>0</v>
      </c>
      <c r="K1271">
        <f t="shared" si="120"/>
        <v>0</v>
      </c>
    </row>
    <row r="1272" spans="1:11" x14ac:dyDescent="0.3">
      <c r="A1272" s="1">
        <v>44723</v>
      </c>
      <c r="B1272" t="s">
        <v>14</v>
      </c>
      <c r="C1272">
        <f t="shared" si="115"/>
        <v>1</v>
      </c>
      <c r="D1272" t="s">
        <v>1291</v>
      </c>
      <c r="E1272" t="s">
        <v>6</v>
      </c>
      <c r="F1272" t="s">
        <v>16</v>
      </c>
      <c r="G1272">
        <f t="shared" si="116"/>
        <v>0</v>
      </c>
      <c r="H1272">
        <f t="shared" si="117"/>
        <v>0</v>
      </c>
      <c r="I1272">
        <f t="shared" si="118"/>
        <v>0</v>
      </c>
      <c r="J1272">
        <f t="shared" si="119"/>
        <v>0</v>
      </c>
      <c r="K1272">
        <f t="shared" si="120"/>
        <v>0</v>
      </c>
    </row>
    <row r="1273" spans="1:11" x14ac:dyDescent="0.3">
      <c r="A1273" s="1">
        <v>44723</v>
      </c>
      <c r="B1273" t="s">
        <v>14</v>
      </c>
      <c r="C1273">
        <f t="shared" si="115"/>
        <v>1</v>
      </c>
      <c r="D1273" t="s">
        <v>1292</v>
      </c>
      <c r="E1273" t="s">
        <v>6</v>
      </c>
      <c r="F1273" t="s">
        <v>16</v>
      </c>
      <c r="G1273">
        <f t="shared" si="116"/>
        <v>0</v>
      </c>
      <c r="H1273">
        <f t="shared" si="117"/>
        <v>0</v>
      </c>
      <c r="I1273">
        <f t="shared" si="118"/>
        <v>0</v>
      </c>
      <c r="J1273">
        <f t="shared" si="119"/>
        <v>0</v>
      </c>
      <c r="K1273">
        <f t="shared" si="120"/>
        <v>0</v>
      </c>
    </row>
    <row r="1274" spans="1:11" x14ac:dyDescent="0.3">
      <c r="A1274" s="1">
        <v>44724</v>
      </c>
      <c r="B1274" t="s">
        <v>14</v>
      </c>
      <c r="C1274">
        <f t="shared" si="115"/>
        <v>1</v>
      </c>
      <c r="D1274" t="s">
        <v>1293</v>
      </c>
      <c r="E1274" t="s">
        <v>6</v>
      </c>
      <c r="F1274" t="s">
        <v>16</v>
      </c>
      <c r="G1274">
        <f t="shared" si="116"/>
        <v>0</v>
      </c>
      <c r="H1274">
        <f t="shared" si="117"/>
        <v>0</v>
      </c>
      <c r="I1274">
        <f t="shared" si="118"/>
        <v>0</v>
      </c>
      <c r="J1274">
        <f t="shared" si="119"/>
        <v>0</v>
      </c>
      <c r="K1274">
        <f t="shared" si="120"/>
        <v>0</v>
      </c>
    </row>
    <row r="1275" spans="1:11" x14ac:dyDescent="0.3">
      <c r="A1275" s="1">
        <v>44725</v>
      </c>
      <c r="B1275" t="s">
        <v>14</v>
      </c>
      <c r="C1275">
        <f t="shared" si="115"/>
        <v>1</v>
      </c>
      <c r="D1275" t="s">
        <v>1294</v>
      </c>
      <c r="E1275" t="s">
        <v>13</v>
      </c>
      <c r="F1275" t="s">
        <v>16</v>
      </c>
      <c r="G1275">
        <f t="shared" si="116"/>
        <v>0</v>
      </c>
      <c r="H1275">
        <f t="shared" si="117"/>
        <v>0</v>
      </c>
      <c r="I1275">
        <f t="shared" si="118"/>
        <v>0</v>
      </c>
      <c r="J1275">
        <f t="shared" si="119"/>
        <v>0</v>
      </c>
      <c r="K1275">
        <f t="shared" si="120"/>
        <v>0</v>
      </c>
    </row>
    <row r="1276" spans="1:11" x14ac:dyDescent="0.3">
      <c r="A1276" s="1">
        <v>44725</v>
      </c>
      <c r="B1276" t="s">
        <v>14</v>
      </c>
      <c r="C1276">
        <f t="shared" si="115"/>
        <v>1</v>
      </c>
      <c r="D1276" t="s">
        <v>1295</v>
      </c>
      <c r="E1276" t="s">
        <v>6</v>
      </c>
      <c r="F1276" t="s">
        <v>16</v>
      </c>
      <c r="G1276">
        <f t="shared" si="116"/>
        <v>0</v>
      </c>
      <c r="H1276">
        <f t="shared" si="117"/>
        <v>0</v>
      </c>
      <c r="I1276">
        <f t="shared" si="118"/>
        <v>0</v>
      </c>
      <c r="J1276">
        <f t="shared" si="119"/>
        <v>0</v>
      </c>
      <c r="K1276">
        <f t="shared" si="120"/>
        <v>0</v>
      </c>
    </row>
    <row r="1277" spans="1:11" x14ac:dyDescent="0.3">
      <c r="A1277" s="1">
        <v>44725</v>
      </c>
      <c r="B1277" t="s">
        <v>14</v>
      </c>
      <c r="C1277">
        <f t="shared" si="115"/>
        <v>1</v>
      </c>
      <c r="D1277" t="s">
        <v>1296</v>
      </c>
      <c r="E1277" t="s">
        <v>6</v>
      </c>
      <c r="F1277" t="s">
        <v>16</v>
      </c>
      <c r="G1277">
        <f t="shared" si="116"/>
        <v>1</v>
      </c>
      <c r="H1277">
        <f t="shared" si="117"/>
        <v>0</v>
      </c>
      <c r="I1277">
        <f t="shared" si="118"/>
        <v>0</v>
      </c>
      <c r="J1277">
        <f t="shared" si="119"/>
        <v>0</v>
      </c>
      <c r="K1277">
        <f t="shared" si="120"/>
        <v>0</v>
      </c>
    </row>
    <row r="1278" spans="1:11" x14ac:dyDescent="0.3">
      <c r="A1278" s="1">
        <v>44727</v>
      </c>
      <c r="B1278" t="s">
        <v>201</v>
      </c>
      <c r="C1278">
        <f t="shared" si="115"/>
        <v>1</v>
      </c>
      <c r="D1278" t="s">
        <v>1297</v>
      </c>
      <c r="E1278" t="s">
        <v>13</v>
      </c>
      <c r="F1278" t="s">
        <v>7</v>
      </c>
      <c r="G1278">
        <f t="shared" si="116"/>
        <v>0</v>
      </c>
      <c r="H1278">
        <f t="shared" si="117"/>
        <v>0</v>
      </c>
      <c r="I1278">
        <f t="shared" si="118"/>
        <v>0</v>
      </c>
      <c r="J1278">
        <f t="shared" si="119"/>
        <v>0</v>
      </c>
      <c r="K1278">
        <f t="shared" si="120"/>
        <v>0</v>
      </c>
    </row>
    <row r="1279" spans="1:11" x14ac:dyDescent="0.3">
      <c r="A1279" s="1">
        <v>44727</v>
      </c>
      <c r="B1279" t="s">
        <v>14</v>
      </c>
      <c r="C1279">
        <f t="shared" si="115"/>
        <v>1</v>
      </c>
      <c r="D1279" t="s">
        <v>1298</v>
      </c>
      <c r="E1279" t="s">
        <v>13</v>
      </c>
      <c r="F1279" t="s">
        <v>16</v>
      </c>
      <c r="G1279">
        <f t="shared" si="116"/>
        <v>0</v>
      </c>
      <c r="H1279">
        <f t="shared" si="117"/>
        <v>0</v>
      </c>
      <c r="I1279">
        <f t="shared" si="118"/>
        <v>0</v>
      </c>
      <c r="J1279">
        <f t="shared" si="119"/>
        <v>0</v>
      </c>
      <c r="K1279">
        <f t="shared" si="120"/>
        <v>0</v>
      </c>
    </row>
    <row r="1280" spans="1:11" x14ac:dyDescent="0.3">
      <c r="A1280" s="1">
        <v>44729</v>
      </c>
      <c r="B1280" t="s">
        <v>14</v>
      </c>
      <c r="C1280">
        <f t="shared" si="115"/>
        <v>1</v>
      </c>
      <c r="D1280" t="s">
        <v>1299</v>
      </c>
      <c r="E1280" t="s">
        <v>6</v>
      </c>
      <c r="F1280" t="s">
        <v>16</v>
      </c>
      <c r="G1280">
        <f t="shared" si="116"/>
        <v>0</v>
      </c>
      <c r="H1280">
        <f t="shared" si="117"/>
        <v>0</v>
      </c>
      <c r="I1280">
        <f t="shared" si="118"/>
        <v>0</v>
      </c>
      <c r="J1280">
        <f t="shared" si="119"/>
        <v>0</v>
      </c>
      <c r="K1280">
        <f t="shared" si="120"/>
        <v>0</v>
      </c>
    </row>
    <row r="1281" spans="1:11" x14ac:dyDescent="0.3">
      <c r="A1281" s="1">
        <v>44729</v>
      </c>
      <c r="B1281" t="s">
        <v>269</v>
      </c>
      <c r="C1281">
        <f t="shared" si="115"/>
        <v>0</v>
      </c>
      <c r="D1281" t="s">
        <v>1300</v>
      </c>
      <c r="E1281" t="s">
        <v>6</v>
      </c>
      <c r="F1281" t="s">
        <v>7</v>
      </c>
      <c r="G1281">
        <f t="shared" si="116"/>
        <v>0</v>
      </c>
      <c r="H1281">
        <f t="shared" si="117"/>
        <v>0</v>
      </c>
      <c r="I1281">
        <f t="shared" si="118"/>
        <v>0</v>
      </c>
      <c r="J1281">
        <f t="shared" si="119"/>
        <v>1</v>
      </c>
      <c r="K1281">
        <f t="shared" si="120"/>
        <v>0</v>
      </c>
    </row>
    <row r="1282" spans="1:11" x14ac:dyDescent="0.3">
      <c r="A1282" s="1">
        <v>44729</v>
      </c>
      <c r="B1282" t="s">
        <v>269</v>
      </c>
      <c r="C1282">
        <f t="shared" si="115"/>
        <v>0</v>
      </c>
      <c r="D1282" t="s">
        <v>1301</v>
      </c>
      <c r="E1282" t="s">
        <v>6</v>
      </c>
      <c r="F1282" t="s">
        <v>7</v>
      </c>
      <c r="G1282">
        <f t="shared" si="116"/>
        <v>0</v>
      </c>
      <c r="H1282">
        <f t="shared" si="117"/>
        <v>0</v>
      </c>
      <c r="I1282">
        <f t="shared" si="118"/>
        <v>0</v>
      </c>
      <c r="J1282">
        <f t="shared" si="119"/>
        <v>1</v>
      </c>
      <c r="K1282">
        <f t="shared" si="120"/>
        <v>0</v>
      </c>
    </row>
    <row r="1283" spans="1:11" x14ac:dyDescent="0.3">
      <c r="A1283" s="1">
        <v>44730</v>
      </c>
      <c r="B1283" t="s">
        <v>14</v>
      </c>
      <c r="C1283">
        <f t="shared" ref="C1283:C1346" si="121">IF(OR(B1283="New York Times", B1283="CNN", B1283="FOX", B1283="USA Today", B1283="New York Post", B1283="CNBC", B1283="Washington Post"), 1, 0)</f>
        <v>1</v>
      </c>
      <c r="D1283" t="s">
        <v>1302</v>
      </c>
      <c r="E1283" t="s">
        <v>13</v>
      </c>
      <c r="F1283" t="s">
        <v>16</v>
      </c>
      <c r="G1283">
        <f t="shared" ref="G1283:G1346" si="122">IF(OR(ISNUMBER(SEARCH("electric car",D1283)), ISNUMBER(SEARCH("electric vehicle",D1283)), ISNUMBER(SEARCH("battery-powered vehicle",D1283))), 1, 0)</f>
        <v>0</v>
      </c>
      <c r="H1283">
        <f t="shared" ref="H1283:H1346" si="123">IF(ISNUMBER(SEARCH("ammonia", D1283)), 1, 0)</f>
        <v>0</v>
      </c>
      <c r="I1283">
        <f t="shared" ref="I1283:I1346" si="124">IF(ISNUMBER(SEARCH("methanol", D1283)), 1, 0)</f>
        <v>0</v>
      </c>
      <c r="J1283">
        <f t="shared" ref="J1283:J1346" si="125">IF(ISNUMBER(SEARCH("hydrogen", D1283)), 1, 0)</f>
        <v>0</v>
      </c>
      <c r="K1283">
        <f t="shared" ref="K1283:K1346" si="126">IF(OR(ISNUMBER(SEARCH("e-fuel", D1283)), ISNUMBER(SEARCH("alternative fuel", D1283)), ISNUMBER(SEARCH("biofuel", D1283)), ISNUMBER(SEARCH("ammonia", D1283)), ISNUMBER(SEARCH("methanol", D1283))), 1, 0)</f>
        <v>0</v>
      </c>
    </row>
    <row r="1284" spans="1:11" x14ac:dyDescent="0.3">
      <c r="A1284" s="1">
        <v>44732</v>
      </c>
      <c r="B1284" t="s">
        <v>14</v>
      </c>
      <c r="C1284">
        <f t="shared" si="121"/>
        <v>1</v>
      </c>
      <c r="D1284" t="s">
        <v>1303</v>
      </c>
      <c r="E1284" t="s">
        <v>13</v>
      </c>
      <c r="F1284" t="s">
        <v>16</v>
      </c>
      <c r="G1284">
        <f t="shared" si="122"/>
        <v>0</v>
      </c>
      <c r="H1284">
        <f t="shared" si="123"/>
        <v>0</v>
      </c>
      <c r="I1284">
        <f t="shared" si="124"/>
        <v>0</v>
      </c>
      <c r="J1284">
        <f t="shared" si="125"/>
        <v>0</v>
      </c>
      <c r="K1284">
        <f t="shared" si="126"/>
        <v>0</v>
      </c>
    </row>
    <row r="1285" spans="1:11" x14ac:dyDescent="0.3">
      <c r="A1285" s="1">
        <v>44732</v>
      </c>
      <c r="B1285" t="s">
        <v>14</v>
      </c>
      <c r="C1285">
        <f t="shared" si="121"/>
        <v>1</v>
      </c>
      <c r="D1285" t="s">
        <v>1304</v>
      </c>
      <c r="E1285" t="s">
        <v>6</v>
      </c>
      <c r="F1285" t="s">
        <v>16</v>
      </c>
      <c r="G1285">
        <f t="shared" si="122"/>
        <v>0</v>
      </c>
      <c r="H1285">
        <f t="shared" si="123"/>
        <v>0</v>
      </c>
      <c r="I1285">
        <f t="shared" si="124"/>
        <v>0</v>
      </c>
      <c r="J1285">
        <f t="shared" si="125"/>
        <v>0</v>
      </c>
      <c r="K1285">
        <f t="shared" si="126"/>
        <v>0</v>
      </c>
    </row>
    <row r="1286" spans="1:11" x14ac:dyDescent="0.3">
      <c r="A1286" s="1">
        <v>44732</v>
      </c>
      <c r="B1286" t="s">
        <v>14</v>
      </c>
      <c r="C1286">
        <f t="shared" si="121"/>
        <v>1</v>
      </c>
      <c r="D1286" t="s">
        <v>1305</v>
      </c>
      <c r="E1286" t="s">
        <v>13</v>
      </c>
      <c r="F1286" t="s">
        <v>16</v>
      </c>
      <c r="G1286">
        <f t="shared" si="122"/>
        <v>0</v>
      </c>
      <c r="H1286">
        <f t="shared" si="123"/>
        <v>0</v>
      </c>
      <c r="I1286">
        <f t="shared" si="124"/>
        <v>0</v>
      </c>
      <c r="J1286">
        <f t="shared" si="125"/>
        <v>1</v>
      </c>
      <c r="K1286">
        <f t="shared" si="126"/>
        <v>0</v>
      </c>
    </row>
    <row r="1287" spans="1:11" x14ac:dyDescent="0.3">
      <c r="A1287" s="1">
        <v>44735</v>
      </c>
      <c r="B1287" t="s">
        <v>108</v>
      </c>
      <c r="C1287">
        <f t="shared" si="121"/>
        <v>1</v>
      </c>
      <c r="D1287" t="s">
        <v>1306</v>
      </c>
      <c r="E1287" t="s">
        <v>6</v>
      </c>
      <c r="F1287" t="s">
        <v>110</v>
      </c>
      <c r="G1287">
        <f t="shared" si="122"/>
        <v>1</v>
      </c>
      <c r="H1287">
        <f t="shared" si="123"/>
        <v>0</v>
      </c>
      <c r="I1287">
        <f t="shared" si="124"/>
        <v>0</v>
      </c>
      <c r="J1287">
        <f t="shared" si="125"/>
        <v>0</v>
      </c>
      <c r="K1287">
        <f t="shared" si="126"/>
        <v>0</v>
      </c>
    </row>
    <row r="1288" spans="1:11" x14ac:dyDescent="0.3">
      <c r="A1288" s="1">
        <v>44735</v>
      </c>
      <c r="B1288" t="s">
        <v>14</v>
      </c>
      <c r="C1288">
        <f t="shared" si="121"/>
        <v>1</v>
      </c>
      <c r="D1288" t="s">
        <v>1307</v>
      </c>
      <c r="E1288" t="s">
        <v>6</v>
      </c>
      <c r="F1288" t="s">
        <v>16</v>
      </c>
      <c r="G1288">
        <f t="shared" si="122"/>
        <v>0</v>
      </c>
      <c r="H1288">
        <f t="shared" si="123"/>
        <v>0</v>
      </c>
      <c r="I1288">
        <f t="shared" si="124"/>
        <v>0</v>
      </c>
      <c r="J1288">
        <f t="shared" si="125"/>
        <v>0</v>
      </c>
      <c r="K1288">
        <f t="shared" si="126"/>
        <v>0</v>
      </c>
    </row>
    <row r="1289" spans="1:11" x14ac:dyDescent="0.3">
      <c r="A1289" s="1">
        <v>44735</v>
      </c>
      <c r="B1289" t="s">
        <v>14</v>
      </c>
      <c r="C1289">
        <f t="shared" si="121"/>
        <v>1</v>
      </c>
      <c r="D1289" t="s">
        <v>1308</v>
      </c>
      <c r="E1289" t="s">
        <v>10</v>
      </c>
      <c r="F1289" t="s">
        <v>16</v>
      </c>
      <c r="G1289">
        <f t="shared" si="122"/>
        <v>0</v>
      </c>
      <c r="H1289">
        <f t="shared" si="123"/>
        <v>0</v>
      </c>
      <c r="I1289">
        <f t="shared" si="124"/>
        <v>0</v>
      </c>
      <c r="J1289">
        <f t="shared" si="125"/>
        <v>0</v>
      </c>
      <c r="K1289">
        <f t="shared" si="126"/>
        <v>0</v>
      </c>
    </row>
    <row r="1290" spans="1:11" x14ac:dyDescent="0.3">
      <c r="A1290" s="1">
        <v>44736</v>
      </c>
      <c r="B1290" t="s">
        <v>4</v>
      </c>
      <c r="C1290">
        <f t="shared" si="121"/>
        <v>1</v>
      </c>
      <c r="D1290" t="s">
        <v>1309</v>
      </c>
      <c r="E1290" t="s">
        <v>6</v>
      </c>
      <c r="F1290" t="s">
        <v>7</v>
      </c>
      <c r="G1290">
        <f t="shared" si="122"/>
        <v>0</v>
      </c>
      <c r="H1290">
        <f t="shared" si="123"/>
        <v>0</v>
      </c>
      <c r="I1290">
        <f t="shared" si="124"/>
        <v>0</v>
      </c>
      <c r="J1290">
        <f t="shared" si="125"/>
        <v>0</v>
      </c>
      <c r="K1290">
        <f t="shared" si="126"/>
        <v>0</v>
      </c>
    </row>
    <row r="1291" spans="1:11" x14ac:dyDescent="0.3">
      <c r="A1291" s="1">
        <v>44736</v>
      </c>
      <c r="B1291" t="s">
        <v>14</v>
      </c>
      <c r="C1291">
        <f t="shared" si="121"/>
        <v>1</v>
      </c>
      <c r="D1291" t="s">
        <v>1310</v>
      </c>
      <c r="E1291" t="s">
        <v>10</v>
      </c>
      <c r="F1291" t="s">
        <v>16</v>
      </c>
      <c r="G1291">
        <f t="shared" si="122"/>
        <v>0</v>
      </c>
      <c r="H1291">
        <f t="shared" si="123"/>
        <v>0</v>
      </c>
      <c r="I1291">
        <f t="shared" si="124"/>
        <v>0</v>
      </c>
      <c r="J1291">
        <f t="shared" si="125"/>
        <v>0</v>
      </c>
      <c r="K1291">
        <f t="shared" si="126"/>
        <v>0</v>
      </c>
    </row>
    <row r="1292" spans="1:11" x14ac:dyDescent="0.3">
      <c r="A1292" s="1">
        <v>44736</v>
      </c>
      <c r="B1292" t="s">
        <v>14</v>
      </c>
      <c r="C1292">
        <f t="shared" si="121"/>
        <v>1</v>
      </c>
      <c r="D1292" t="s">
        <v>1311</v>
      </c>
      <c r="E1292" t="s">
        <v>13</v>
      </c>
      <c r="F1292" t="s">
        <v>16</v>
      </c>
      <c r="G1292">
        <f t="shared" si="122"/>
        <v>1</v>
      </c>
      <c r="H1292">
        <f t="shared" si="123"/>
        <v>0</v>
      </c>
      <c r="I1292">
        <f t="shared" si="124"/>
        <v>0</v>
      </c>
      <c r="J1292">
        <f t="shared" si="125"/>
        <v>0</v>
      </c>
      <c r="K1292">
        <f t="shared" si="126"/>
        <v>0</v>
      </c>
    </row>
    <row r="1293" spans="1:11" x14ac:dyDescent="0.3">
      <c r="A1293" s="1">
        <v>44736</v>
      </c>
      <c r="B1293" t="s">
        <v>14</v>
      </c>
      <c r="C1293">
        <f t="shared" si="121"/>
        <v>1</v>
      </c>
      <c r="D1293" t="s">
        <v>1312</v>
      </c>
      <c r="E1293" t="s">
        <v>6</v>
      </c>
      <c r="F1293" t="s">
        <v>16</v>
      </c>
      <c r="G1293">
        <f t="shared" si="122"/>
        <v>0</v>
      </c>
      <c r="H1293">
        <f t="shared" si="123"/>
        <v>0</v>
      </c>
      <c r="I1293">
        <f t="shared" si="124"/>
        <v>0</v>
      </c>
      <c r="J1293">
        <f t="shared" si="125"/>
        <v>1</v>
      </c>
      <c r="K1293">
        <f t="shared" si="126"/>
        <v>0</v>
      </c>
    </row>
    <row r="1294" spans="1:11" x14ac:dyDescent="0.3">
      <c r="A1294" s="1">
        <v>44738</v>
      </c>
      <c r="B1294" t="s">
        <v>14</v>
      </c>
      <c r="C1294">
        <f t="shared" si="121"/>
        <v>1</v>
      </c>
      <c r="D1294" t="s">
        <v>1313</v>
      </c>
      <c r="E1294" t="s">
        <v>6</v>
      </c>
      <c r="F1294" t="s">
        <v>16</v>
      </c>
      <c r="G1294">
        <f t="shared" si="122"/>
        <v>0</v>
      </c>
      <c r="H1294">
        <f t="shared" si="123"/>
        <v>0</v>
      </c>
      <c r="I1294">
        <f t="shared" si="124"/>
        <v>0</v>
      </c>
      <c r="J1294">
        <f t="shared" si="125"/>
        <v>0</v>
      </c>
      <c r="K1294">
        <f t="shared" si="126"/>
        <v>0</v>
      </c>
    </row>
    <row r="1295" spans="1:11" x14ac:dyDescent="0.3">
      <c r="A1295" s="1">
        <v>44738</v>
      </c>
      <c r="B1295" t="s">
        <v>14</v>
      </c>
      <c r="C1295">
        <f t="shared" si="121"/>
        <v>1</v>
      </c>
      <c r="D1295" t="s">
        <v>1314</v>
      </c>
      <c r="E1295" t="s">
        <v>6</v>
      </c>
      <c r="F1295" t="s">
        <v>16</v>
      </c>
      <c r="G1295">
        <f t="shared" si="122"/>
        <v>0</v>
      </c>
      <c r="H1295">
        <f t="shared" si="123"/>
        <v>0</v>
      </c>
      <c r="I1295">
        <f t="shared" si="124"/>
        <v>0</v>
      </c>
      <c r="J1295">
        <f t="shared" si="125"/>
        <v>0</v>
      </c>
      <c r="K1295">
        <f t="shared" si="126"/>
        <v>0</v>
      </c>
    </row>
    <row r="1296" spans="1:11" x14ac:dyDescent="0.3">
      <c r="A1296" s="1">
        <v>44739</v>
      </c>
      <c r="B1296" t="s">
        <v>14</v>
      </c>
      <c r="C1296">
        <f t="shared" si="121"/>
        <v>1</v>
      </c>
      <c r="D1296" t="s">
        <v>1315</v>
      </c>
      <c r="E1296" t="s">
        <v>6</v>
      </c>
      <c r="F1296" t="s">
        <v>16</v>
      </c>
      <c r="G1296">
        <f t="shared" si="122"/>
        <v>0</v>
      </c>
      <c r="H1296">
        <f t="shared" si="123"/>
        <v>0</v>
      </c>
      <c r="I1296">
        <f t="shared" si="124"/>
        <v>0</v>
      </c>
      <c r="J1296">
        <f t="shared" si="125"/>
        <v>0</v>
      </c>
      <c r="K1296">
        <f t="shared" si="126"/>
        <v>0</v>
      </c>
    </row>
    <row r="1297" spans="1:11" x14ac:dyDescent="0.3">
      <c r="A1297" s="1">
        <v>44739</v>
      </c>
      <c r="B1297" t="s">
        <v>14</v>
      </c>
      <c r="C1297">
        <f t="shared" si="121"/>
        <v>1</v>
      </c>
      <c r="D1297" t="s">
        <v>1316</v>
      </c>
      <c r="E1297" t="s">
        <v>6</v>
      </c>
      <c r="F1297" t="s">
        <v>16</v>
      </c>
      <c r="G1297">
        <f t="shared" si="122"/>
        <v>0</v>
      </c>
      <c r="H1297">
        <f t="shared" si="123"/>
        <v>0</v>
      </c>
      <c r="I1297">
        <f t="shared" si="124"/>
        <v>0</v>
      </c>
      <c r="J1297">
        <f t="shared" si="125"/>
        <v>0</v>
      </c>
      <c r="K1297">
        <f t="shared" si="126"/>
        <v>0</v>
      </c>
    </row>
    <row r="1298" spans="1:11" x14ac:dyDescent="0.3">
      <c r="A1298" s="1">
        <v>44740</v>
      </c>
      <c r="B1298" t="s">
        <v>14</v>
      </c>
      <c r="C1298">
        <f t="shared" si="121"/>
        <v>1</v>
      </c>
      <c r="D1298" t="s">
        <v>1317</v>
      </c>
      <c r="E1298" t="s">
        <v>13</v>
      </c>
      <c r="F1298" t="s">
        <v>16</v>
      </c>
      <c r="G1298">
        <f t="shared" si="122"/>
        <v>1</v>
      </c>
      <c r="H1298">
        <f t="shared" si="123"/>
        <v>0</v>
      </c>
      <c r="I1298">
        <f t="shared" si="124"/>
        <v>0</v>
      </c>
      <c r="J1298">
        <f t="shared" si="125"/>
        <v>0</v>
      </c>
      <c r="K1298">
        <f t="shared" si="126"/>
        <v>0</v>
      </c>
    </row>
    <row r="1299" spans="1:11" x14ac:dyDescent="0.3">
      <c r="A1299" s="1">
        <v>44741</v>
      </c>
      <c r="B1299" t="s">
        <v>75</v>
      </c>
      <c r="C1299">
        <f t="shared" si="121"/>
        <v>1</v>
      </c>
      <c r="D1299" t="s">
        <v>1318</v>
      </c>
      <c r="E1299" t="s">
        <v>13</v>
      </c>
      <c r="F1299" t="s">
        <v>77</v>
      </c>
      <c r="G1299">
        <f t="shared" si="122"/>
        <v>1</v>
      </c>
      <c r="H1299">
        <f t="shared" si="123"/>
        <v>0</v>
      </c>
      <c r="I1299">
        <f t="shared" si="124"/>
        <v>0</v>
      </c>
      <c r="J1299">
        <f t="shared" si="125"/>
        <v>0</v>
      </c>
      <c r="K1299">
        <f t="shared" si="126"/>
        <v>0</v>
      </c>
    </row>
    <row r="1300" spans="1:11" x14ac:dyDescent="0.3">
      <c r="A1300" s="1">
        <v>44741</v>
      </c>
      <c r="B1300" t="s">
        <v>14</v>
      </c>
      <c r="C1300">
        <f t="shared" si="121"/>
        <v>1</v>
      </c>
      <c r="D1300" t="s">
        <v>1319</v>
      </c>
      <c r="E1300" t="s">
        <v>6</v>
      </c>
      <c r="F1300" t="s">
        <v>16</v>
      </c>
      <c r="G1300">
        <f t="shared" si="122"/>
        <v>0</v>
      </c>
      <c r="H1300">
        <f t="shared" si="123"/>
        <v>0</v>
      </c>
      <c r="I1300">
        <f t="shared" si="124"/>
        <v>0</v>
      </c>
      <c r="J1300">
        <f t="shared" si="125"/>
        <v>0</v>
      </c>
      <c r="K1300">
        <f t="shared" si="126"/>
        <v>0</v>
      </c>
    </row>
    <row r="1301" spans="1:11" x14ac:dyDescent="0.3">
      <c r="A1301" s="1">
        <v>44741</v>
      </c>
      <c r="B1301" t="s">
        <v>14</v>
      </c>
      <c r="C1301">
        <f t="shared" si="121"/>
        <v>1</v>
      </c>
      <c r="D1301" t="s">
        <v>1320</v>
      </c>
      <c r="E1301" t="s">
        <v>6</v>
      </c>
      <c r="F1301" t="s">
        <v>16</v>
      </c>
      <c r="G1301">
        <f t="shared" si="122"/>
        <v>0</v>
      </c>
      <c r="H1301">
        <f t="shared" si="123"/>
        <v>0</v>
      </c>
      <c r="I1301">
        <f t="shared" si="124"/>
        <v>0</v>
      </c>
      <c r="J1301">
        <f t="shared" si="125"/>
        <v>0</v>
      </c>
      <c r="K1301">
        <f t="shared" si="126"/>
        <v>0</v>
      </c>
    </row>
    <row r="1302" spans="1:11" x14ac:dyDescent="0.3">
      <c r="A1302" s="1">
        <v>44741</v>
      </c>
      <c r="B1302" t="s">
        <v>14</v>
      </c>
      <c r="C1302">
        <f t="shared" si="121"/>
        <v>1</v>
      </c>
      <c r="D1302" t="s">
        <v>1321</v>
      </c>
      <c r="E1302" t="s">
        <v>13</v>
      </c>
      <c r="F1302" t="s">
        <v>16</v>
      </c>
      <c r="G1302">
        <f t="shared" si="122"/>
        <v>0</v>
      </c>
      <c r="H1302">
        <f t="shared" si="123"/>
        <v>0</v>
      </c>
      <c r="I1302">
        <f t="shared" si="124"/>
        <v>0</v>
      </c>
      <c r="J1302">
        <f t="shared" si="125"/>
        <v>0</v>
      </c>
      <c r="K1302">
        <f t="shared" si="126"/>
        <v>0</v>
      </c>
    </row>
    <row r="1303" spans="1:11" x14ac:dyDescent="0.3">
      <c r="A1303" s="1">
        <v>44741</v>
      </c>
      <c r="B1303" t="s">
        <v>14</v>
      </c>
      <c r="C1303">
        <f t="shared" si="121"/>
        <v>1</v>
      </c>
      <c r="D1303" t="s">
        <v>1322</v>
      </c>
      <c r="E1303" t="s">
        <v>6</v>
      </c>
      <c r="F1303" t="s">
        <v>16</v>
      </c>
      <c r="G1303">
        <f t="shared" si="122"/>
        <v>0</v>
      </c>
      <c r="H1303">
        <f t="shared" si="123"/>
        <v>0</v>
      </c>
      <c r="I1303">
        <f t="shared" si="124"/>
        <v>0</v>
      </c>
      <c r="J1303">
        <f t="shared" si="125"/>
        <v>0</v>
      </c>
      <c r="K1303">
        <f t="shared" si="126"/>
        <v>0</v>
      </c>
    </row>
    <row r="1304" spans="1:11" x14ac:dyDescent="0.3">
      <c r="A1304" s="1">
        <v>44742</v>
      </c>
      <c r="B1304" t="s">
        <v>14</v>
      </c>
      <c r="C1304">
        <f t="shared" si="121"/>
        <v>1</v>
      </c>
      <c r="D1304" t="s">
        <v>1323</v>
      </c>
      <c r="E1304" t="s">
        <v>10</v>
      </c>
      <c r="F1304" t="s">
        <v>16</v>
      </c>
      <c r="G1304">
        <f t="shared" si="122"/>
        <v>0</v>
      </c>
      <c r="H1304">
        <f t="shared" si="123"/>
        <v>0</v>
      </c>
      <c r="I1304">
        <f t="shared" si="124"/>
        <v>0</v>
      </c>
      <c r="J1304">
        <f t="shared" si="125"/>
        <v>0</v>
      </c>
      <c r="K1304">
        <f t="shared" si="126"/>
        <v>0</v>
      </c>
    </row>
    <row r="1305" spans="1:11" x14ac:dyDescent="0.3">
      <c r="A1305" s="1">
        <v>44742</v>
      </c>
      <c r="B1305" t="s">
        <v>14</v>
      </c>
      <c r="C1305">
        <f t="shared" si="121"/>
        <v>1</v>
      </c>
      <c r="D1305" t="s">
        <v>1324</v>
      </c>
      <c r="E1305" t="s">
        <v>10</v>
      </c>
      <c r="F1305" t="s">
        <v>16</v>
      </c>
      <c r="G1305">
        <f t="shared" si="122"/>
        <v>0</v>
      </c>
      <c r="H1305">
        <f t="shared" si="123"/>
        <v>0</v>
      </c>
      <c r="I1305">
        <f t="shared" si="124"/>
        <v>0</v>
      </c>
      <c r="J1305">
        <f t="shared" si="125"/>
        <v>0</v>
      </c>
      <c r="K1305">
        <f t="shared" si="126"/>
        <v>0</v>
      </c>
    </row>
    <row r="1306" spans="1:11" x14ac:dyDescent="0.3">
      <c r="A1306" s="1">
        <v>44743</v>
      </c>
      <c r="B1306" t="s">
        <v>14</v>
      </c>
      <c r="C1306">
        <f t="shared" si="121"/>
        <v>1</v>
      </c>
      <c r="D1306" t="s">
        <v>1325</v>
      </c>
      <c r="E1306" t="s">
        <v>6</v>
      </c>
      <c r="F1306" t="s">
        <v>16</v>
      </c>
      <c r="G1306">
        <f t="shared" si="122"/>
        <v>0</v>
      </c>
      <c r="H1306">
        <f t="shared" si="123"/>
        <v>0</v>
      </c>
      <c r="I1306">
        <f t="shared" si="124"/>
        <v>0</v>
      </c>
      <c r="J1306">
        <f t="shared" si="125"/>
        <v>0</v>
      </c>
      <c r="K1306">
        <f t="shared" si="126"/>
        <v>0</v>
      </c>
    </row>
    <row r="1307" spans="1:11" x14ac:dyDescent="0.3">
      <c r="A1307" s="1">
        <v>44743</v>
      </c>
      <c r="B1307" t="s">
        <v>14</v>
      </c>
      <c r="C1307">
        <f t="shared" si="121"/>
        <v>1</v>
      </c>
      <c r="D1307" t="s">
        <v>1326</v>
      </c>
      <c r="E1307" t="s">
        <v>13</v>
      </c>
      <c r="F1307" t="s">
        <v>16</v>
      </c>
      <c r="G1307">
        <f t="shared" si="122"/>
        <v>0</v>
      </c>
      <c r="H1307">
        <f t="shared" si="123"/>
        <v>0</v>
      </c>
      <c r="I1307">
        <f t="shared" si="124"/>
        <v>0</v>
      </c>
      <c r="J1307">
        <f t="shared" si="125"/>
        <v>1</v>
      </c>
      <c r="K1307">
        <f t="shared" si="126"/>
        <v>0</v>
      </c>
    </row>
    <row r="1308" spans="1:11" x14ac:dyDescent="0.3">
      <c r="A1308" s="1">
        <v>44744</v>
      </c>
      <c r="B1308" t="s">
        <v>14</v>
      </c>
      <c r="C1308">
        <f t="shared" si="121"/>
        <v>1</v>
      </c>
      <c r="D1308" t="s">
        <v>1327</v>
      </c>
      <c r="E1308" t="s">
        <v>10</v>
      </c>
      <c r="F1308" t="s">
        <v>16</v>
      </c>
      <c r="G1308">
        <f t="shared" si="122"/>
        <v>0</v>
      </c>
      <c r="H1308">
        <f t="shared" si="123"/>
        <v>0</v>
      </c>
      <c r="I1308">
        <f t="shared" si="124"/>
        <v>0</v>
      </c>
      <c r="J1308">
        <f t="shared" si="125"/>
        <v>0</v>
      </c>
      <c r="K1308">
        <f t="shared" si="126"/>
        <v>0</v>
      </c>
    </row>
    <row r="1309" spans="1:11" x14ac:dyDescent="0.3">
      <c r="A1309" s="1">
        <v>44744</v>
      </c>
      <c r="B1309" t="s">
        <v>14</v>
      </c>
      <c r="C1309">
        <f t="shared" si="121"/>
        <v>1</v>
      </c>
      <c r="D1309" t="s">
        <v>1328</v>
      </c>
      <c r="E1309" t="s">
        <v>13</v>
      </c>
      <c r="F1309" t="s">
        <v>16</v>
      </c>
      <c r="G1309">
        <f t="shared" si="122"/>
        <v>0</v>
      </c>
      <c r="H1309">
        <f t="shared" si="123"/>
        <v>0</v>
      </c>
      <c r="I1309">
        <f t="shared" si="124"/>
        <v>0</v>
      </c>
      <c r="J1309">
        <f t="shared" si="125"/>
        <v>1</v>
      </c>
      <c r="K1309">
        <f t="shared" si="126"/>
        <v>0</v>
      </c>
    </row>
    <row r="1310" spans="1:11" x14ac:dyDescent="0.3">
      <c r="A1310" s="1">
        <v>44745</v>
      </c>
      <c r="B1310" t="s">
        <v>201</v>
      </c>
      <c r="C1310">
        <f t="shared" si="121"/>
        <v>1</v>
      </c>
      <c r="D1310" t="s">
        <v>1329</v>
      </c>
      <c r="E1310" t="s">
        <v>13</v>
      </c>
      <c r="F1310" t="s">
        <v>7</v>
      </c>
      <c r="G1310">
        <f t="shared" si="122"/>
        <v>0</v>
      </c>
      <c r="H1310">
        <f t="shared" si="123"/>
        <v>0</v>
      </c>
      <c r="I1310">
        <f t="shared" si="124"/>
        <v>0</v>
      </c>
      <c r="J1310">
        <f t="shared" si="125"/>
        <v>0</v>
      </c>
      <c r="K1310">
        <f t="shared" si="126"/>
        <v>0</v>
      </c>
    </row>
    <row r="1311" spans="1:11" x14ac:dyDescent="0.3">
      <c r="A1311" s="1">
        <v>44746</v>
      </c>
      <c r="B1311" t="s">
        <v>14</v>
      </c>
      <c r="C1311">
        <f t="shared" si="121"/>
        <v>1</v>
      </c>
      <c r="D1311" t="s">
        <v>1330</v>
      </c>
      <c r="E1311" t="s">
        <v>13</v>
      </c>
      <c r="F1311" t="s">
        <v>16</v>
      </c>
      <c r="G1311">
        <f t="shared" si="122"/>
        <v>0</v>
      </c>
      <c r="H1311">
        <f t="shared" si="123"/>
        <v>0</v>
      </c>
      <c r="I1311">
        <f t="shared" si="124"/>
        <v>0</v>
      </c>
      <c r="J1311">
        <f t="shared" si="125"/>
        <v>0</v>
      </c>
      <c r="K1311">
        <f t="shared" si="126"/>
        <v>0</v>
      </c>
    </row>
    <row r="1312" spans="1:11" x14ac:dyDescent="0.3">
      <c r="A1312" s="1">
        <v>44746</v>
      </c>
      <c r="B1312" t="s">
        <v>14</v>
      </c>
      <c r="C1312">
        <f t="shared" si="121"/>
        <v>1</v>
      </c>
      <c r="D1312" t="s">
        <v>1331</v>
      </c>
      <c r="E1312" t="s">
        <v>6</v>
      </c>
      <c r="F1312" t="s">
        <v>16</v>
      </c>
      <c r="G1312">
        <f t="shared" si="122"/>
        <v>0</v>
      </c>
      <c r="H1312">
        <f t="shared" si="123"/>
        <v>0</v>
      </c>
      <c r="I1312">
        <f t="shared" si="124"/>
        <v>0</v>
      </c>
      <c r="J1312">
        <f t="shared" si="125"/>
        <v>0</v>
      </c>
      <c r="K1312">
        <f t="shared" si="126"/>
        <v>0</v>
      </c>
    </row>
    <row r="1313" spans="1:11" x14ac:dyDescent="0.3">
      <c r="A1313" s="1">
        <v>44748</v>
      </c>
      <c r="B1313" t="s">
        <v>14</v>
      </c>
      <c r="C1313">
        <f t="shared" si="121"/>
        <v>1</v>
      </c>
      <c r="D1313" t="s">
        <v>1332</v>
      </c>
      <c r="E1313" t="s">
        <v>6</v>
      </c>
      <c r="F1313" t="s">
        <v>16</v>
      </c>
      <c r="G1313">
        <f t="shared" si="122"/>
        <v>0</v>
      </c>
      <c r="H1313">
        <f t="shared" si="123"/>
        <v>0</v>
      </c>
      <c r="I1313">
        <f t="shared" si="124"/>
        <v>0</v>
      </c>
      <c r="J1313">
        <f t="shared" si="125"/>
        <v>0</v>
      </c>
      <c r="K1313">
        <f t="shared" si="126"/>
        <v>0</v>
      </c>
    </row>
    <row r="1314" spans="1:11" x14ac:dyDescent="0.3">
      <c r="A1314" s="1">
        <v>44749</v>
      </c>
      <c r="B1314" t="s">
        <v>116</v>
      </c>
      <c r="C1314">
        <f t="shared" si="121"/>
        <v>0</v>
      </c>
      <c r="D1314" t="s">
        <v>1333</v>
      </c>
      <c r="E1314" t="s">
        <v>13</v>
      </c>
      <c r="F1314" t="s">
        <v>16</v>
      </c>
      <c r="G1314">
        <f t="shared" si="122"/>
        <v>0</v>
      </c>
      <c r="H1314">
        <f t="shared" si="123"/>
        <v>0</v>
      </c>
      <c r="I1314">
        <f t="shared" si="124"/>
        <v>0</v>
      </c>
      <c r="J1314">
        <f t="shared" si="125"/>
        <v>0</v>
      </c>
      <c r="K1314">
        <f t="shared" si="126"/>
        <v>0</v>
      </c>
    </row>
    <row r="1315" spans="1:11" x14ac:dyDescent="0.3">
      <c r="A1315" s="1">
        <v>44749</v>
      </c>
      <c r="B1315" t="s">
        <v>14</v>
      </c>
      <c r="C1315">
        <f t="shared" si="121"/>
        <v>1</v>
      </c>
      <c r="D1315" t="s">
        <v>1334</v>
      </c>
      <c r="E1315" t="s">
        <v>13</v>
      </c>
      <c r="F1315" t="s">
        <v>16</v>
      </c>
      <c r="G1315">
        <f t="shared" si="122"/>
        <v>0</v>
      </c>
      <c r="H1315">
        <f t="shared" si="123"/>
        <v>0</v>
      </c>
      <c r="I1315">
        <f t="shared" si="124"/>
        <v>0</v>
      </c>
      <c r="J1315">
        <f t="shared" si="125"/>
        <v>0</v>
      </c>
      <c r="K1315">
        <f t="shared" si="126"/>
        <v>0</v>
      </c>
    </row>
    <row r="1316" spans="1:11" x14ac:dyDescent="0.3">
      <c r="A1316" s="1">
        <v>44749</v>
      </c>
      <c r="B1316" t="s">
        <v>14</v>
      </c>
      <c r="C1316">
        <f t="shared" si="121"/>
        <v>1</v>
      </c>
      <c r="D1316" t="s">
        <v>1335</v>
      </c>
      <c r="E1316" t="s">
        <v>6</v>
      </c>
      <c r="F1316" t="s">
        <v>16</v>
      </c>
      <c r="G1316">
        <f t="shared" si="122"/>
        <v>0</v>
      </c>
      <c r="H1316">
        <f t="shared" si="123"/>
        <v>0</v>
      </c>
      <c r="I1316">
        <f t="shared" si="124"/>
        <v>0</v>
      </c>
      <c r="J1316">
        <f t="shared" si="125"/>
        <v>1</v>
      </c>
      <c r="K1316">
        <f t="shared" si="126"/>
        <v>0</v>
      </c>
    </row>
    <row r="1317" spans="1:11" x14ac:dyDescent="0.3">
      <c r="A1317" s="1">
        <v>44750</v>
      </c>
      <c r="B1317" t="s">
        <v>201</v>
      </c>
      <c r="C1317">
        <f t="shared" si="121"/>
        <v>1</v>
      </c>
      <c r="D1317" t="s">
        <v>1336</v>
      </c>
      <c r="E1317" t="s">
        <v>6</v>
      </c>
      <c r="F1317" t="s">
        <v>7</v>
      </c>
      <c r="G1317">
        <f t="shared" si="122"/>
        <v>0</v>
      </c>
      <c r="H1317">
        <f t="shared" si="123"/>
        <v>0</v>
      </c>
      <c r="I1317">
        <f t="shared" si="124"/>
        <v>0</v>
      </c>
      <c r="J1317">
        <f t="shared" si="125"/>
        <v>0</v>
      </c>
      <c r="K1317">
        <f t="shared" si="126"/>
        <v>0</v>
      </c>
    </row>
    <row r="1318" spans="1:11" x14ac:dyDescent="0.3">
      <c r="A1318" s="1">
        <v>44750</v>
      </c>
      <c r="B1318" t="s">
        <v>14</v>
      </c>
      <c r="C1318">
        <f t="shared" si="121"/>
        <v>1</v>
      </c>
      <c r="D1318" t="s">
        <v>1337</v>
      </c>
      <c r="E1318" t="s">
        <v>13</v>
      </c>
      <c r="F1318" t="s">
        <v>16</v>
      </c>
      <c r="G1318">
        <f t="shared" si="122"/>
        <v>0</v>
      </c>
      <c r="H1318">
        <f t="shared" si="123"/>
        <v>0</v>
      </c>
      <c r="I1318">
        <f t="shared" si="124"/>
        <v>0</v>
      </c>
      <c r="J1318">
        <f t="shared" si="125"/>
        <v>0</v>
      </c>
      <c r="K1318">
        <f t="shared" si="126"/>
        <v>0</v>
      </c>
    </row>
    <row r="1319" spans="1:11" x14ac:dyDescent="0.3">
      <c r="A1319" s="1">
        <v>44751</v>
      </c>
      <c r="B1319" t="s">
        <v>33</v>
      </c>
      <c r="C1319">
        <f t="shared" si="121"/>
        <v>1</v>
      </c>
      <c r="D1319" t="s">
        <v>1338</v>
      </c>
      <c r="E1319" t="s">
        <v>13</v>
      </c>
      <c r="F1319" t="s">
        <v>7</v>
      </c>
      <c r="G1319">
        <f t="shared" si="122"/>
        <v>0</v>
      </c>
      <c r="H1319">
        <f t="shared" si="123"/>
        <v>0</v>
      </c>
      <c r="I1319">
        <f t="shared" si="124"/>
        <v>0</v>
      </c>
      <c r="J1319">
        <f t="shared" si="125"/>
        <v>0</v>
      </c>
      <c r="K1319">
        <f t="shared" si="126"/>
        <v>0</v>
      </c>
    </row>
    <row r="1320" spans="1:11" x14ac:dyDescent="0.3">
      <c r="A1320" s="1">
        <v>44754</v>
      </c>
      <c r="B1320" t="s">
        <v>14</v>
      </c>
      <c r="C1320">
        <f t="shared" si="121"/>
        <v>1</v>
      </c>
      <c r="D1320" t="s">
        <v>1339</v>
      </c>
      <c r="E1320" t="s">
        <v>13</v>
      </c>
      <c r="F1320" t="s">
        <v>16</v>
      </c>
      <c r="G1320">
        <f t="shared" si="122"/>
        <v>0</v>
      </c>
      <c r="H1320">
        <f t="shared" si="123"/>
        <v>0</v>
      </c>
      <c r="I1320">
        <f t="shared" si="124"/>
        <v>0</v>
      </c>
      <c r="J1320">
        <f t="shared" si="125"/>
        <v>0</v>
      </c>
      <c r="K1320">
        <f t="shared" si="126"/>
        <v>0</v>
      </c>
    </row>
    <row r="1321" spans="1:11" x14ac:dyDescent="0.3">
      <c r="A1321" s="1">
        <v>44754</v>
      </c>
      <c r="B1321" t="s">
        <v>14</v>
      </c>
      <c r="C1321">
        <f t="shared" si="121"/>
        <v>1</v>
      </c>
      <c r="D1321" t="s">
        <v>1340</v>
      </c>
      <c r="E1321" t="s">
        <v>13</v>
      </c>
      <c r="F1321" t="s">
        <v>16</v>
      </c>
      <c r="G1321">
        <f t="shared" si="122"/>
        <v>0</v>
      </c>
      <c r="H1321">
        <f t="shared" si="123"/>
        <v>0</v>
      </c>
      <c r="I1321">
        <f t="shared" si="124"/>
        <v>0</v>
      </c>
      <c r="J1321">
        <f t="shared" si="125"/>
        <v>0</v>
      </c>
      <c r="K1321">
        <f t="shared" si="126"/>
        <v>0</v>
      </c>
    </row>
    <row r="1322" spans="1:11" x14ac:dyDescent="0.3">
      <c r="A1322" s="1">
        <v>44754</v>
      </c>
      <c r="B1322" t="s">
        <v>14</v>
      </c>
      <c r="C1322">
        <f t="shared" si="121"/>
        <v>1</v>
      </c>
      <c r="D1322" t="s">
        <v>1341</v>
      </c>
      <c r="E1322" t="s">
        <v>13</v>
      </c>
      <c r="F1322" t="s">
        <v>16</v>
      </c>
      <c r="G1322">
        <f t="shared" si="122"/>
        <v>1</v>
      </c>
      <c r="H1322">
        <f t="shared" si="123"/>
        <v>0</v>
      </c>
      <c r="I1322">
        <f t="shared" si="124"/>
        <v>0</v>
      </c>
      <c r="J1322">
        <f t="shared" si="125"/>
        <v>0</v>
      </c>
      <c r="K1322">
        <f t="shared" si="126"/>
        <v>0</v>
      </c>
    </row>
    <row r="1323" spans="1:11" x14ac:dyDescent="0.3">
      <c r="A1323" s="1">
        <v>44754</v>
      </c>
      <c r="B1323" t="s">
        <v>14</v>
      </c>
      <c r="C1323">
        <f t="shared" si="121"/>
        <v>1</v>
      </c>
      <c r="D1323" t="s">
        <v>1342</v>
      </c>
      <c r="E1323" t="s">
        <v>6</v>
      </c>
      <c r="F1323" t="s">
        <v>16</v>
      </c>
      <c r="G1323">
        <f t="shared" si="122"/>
        <v>0</v>
      </c>
      <c r="H1323">
        <f t="shared" si="123"/>
        <v>0</v>
      </c>
      <c r="I1323">
        <f t="shared" si="124"/>
        <v>0</v>
      </c>
      <c r="J1323">
        <f t="shared" si="125"/>
        <v>0</v>
      </c>
      <c r="K1323">
        <f t="shared" si="126"/>
        <v>0</v>
      </c>
    </row>
    <row r="1324" spans="1:11" x14ac:dyDescent="0.3">
      <c r="A1324" s="1">
        <v>44755</v>
      </c>
      <c r="B1324" t="s">
        <v>14</v>
      </c>
      <c r="C1324">
        <f t="shared" si="121"/>
        <v>1</v>
      </c>
      <c r="D1324" t="s">
        <v>1343</v>
      </c>
      <c r="E1324" t="s">
        <v>13</v>
      </c>
      <c r="F1324" t="s">
        <v>16</v>
      </c>
      <c r="G1324">
        <f t="shared" si="122"/>
        <v>0</v>
      </c>
      <c r="H1324">
        <f t="shared" si="123"/>
        <v>0</v>
      </c>
      <c r="I1324">
        <f t="shared" si="124"/>
        <v>0</v>
      </c>
      <c r="J1324">
        <f t="shared" si="125"/>
        <v>0</v>
      </c>
      <c r="K1324">
        <f t="shared" si="126"/>
        <v>0</v>
      </c>
    </row>
    <row r="1325" spans="1:11" x14ac:dyDescent="0.3">
      <c r="A1325" s="1">
        <v>44755</v>
      </c>
      <c r="B1325" t="s">
        <v>14</v>
      </c>
      <c r="C1325">
        <f t="shared" si="121"/>
        <v>1</v>
      </c>
      <c r="D1325" t="s">
        <v>1344</v>
      </c>
      <c r="E1325" t="s">
        <v>13</v>
      </c>
      <c r="F1325" t="s">
        <v>16</v>
      </c>
      <c r="G1325">
        <f t="shared" si="122"/>
        <v>0</v>
      </c>
      <c r="H1325">
        <f t="shared" si="123"/>
        <v>0</v>
      </c>
      <c r="I1325">
        <f t="shared" si="124"/>
        <v>0</v>
      </c>
      <c r="J1325">
        <f t="shared" si="125"/>
        <v>0</v>
      </c>
      <c r="K1325">
        <f t="shared" si="126"/>
        <v>0</v>
      </c>
    </row>
    <row r="1326" spans="1:11" x14ac:dyDescent="0.3">
      <c r="A1326" s="1">
        <v>44755</v>
      </c>
      <c r="B1326" t="s">
        <v>14</v>
      </c>
      <c r="C1326">
        <f t="shared" si="121"/>
        <v>1</v>
      </c>
      <c r="D1326" t="s">
        <v>1345</v>
      </c>
      <c r="E1326" t="s">
        <v>13</v>
      </c>
      <c r="F1326" t="s">
        <v>16</v>
      </c>
      <c r="G1326">
        <f t="shared" si="122"/>
        <v>0</v>
      </c>
      <c r="H1326">
        <f t="shared" si="123"/>
        <v>0</v>
      </c>
      <c r="I1326">
        <f t="shared" si="124"/>
        <v>0</v>
      </c>
      <c r="J1326">
        <f t="shared" si="125"/>
        <v>0</v>
      </c>
      <c r="K1326">
        <f t="shared" si="126"/>
        <v>0</v>
      </c>
    </row>
    <row r="1327" spans="1:11" x14ac:dyDescent="0.3">
      <c r="A1327" s="1">
        <v>44757</v>
      </c>
      <c r="B1327" t="s">
        <v>14</v>
      </c>
      <c r="C1327">
        <f t="shared" si="121"/>
        <v>1</v>
      </c>
      <c r="D1327" t="s">
        <v>1346</v>
      </c>
      <c r="E1327" t="s">
        <v>13</v>
      </c>
      <c r="F1327" t="s">
        <v>16</v>
      </c>
      <c r="G1327">
        <f t="shared" si="122"/>
        <v>0</v>
      </c>
      <c r="H1327">
        <f t="shared" si="123"/>
        <v>0</v>
      </c>
      <c r="I1327">
        <f t="shared" si="124"/>
        <v>0</v>
      </c>
      <c r="J1327">
        <f t="shared" si="125"/>
        <v>0</v>
      </c>
      <c r="K1327">
        <f t="shared" si="126"/>
        <v>0</v>
      </c>
    </row>
    <row r="1328" spans="1:11" x14ac:dyDescent="0.3">
      <c r="A1328" s="1">
        <v>44757</v>
      </c>
      <c r="B1328" t="s">
        <v>14</v>
      </c>
      <c r="C1328">
        <f t="shared" si="121"/>
        <v>1</v>
      </c>
      <c r="D1328" t="s">
        <v>1347</v>
      </c>
      <c r="E1328" t="s">
        <v>10</v>
      </c>
      <c r="F1328" t="s">
        <v>16</v>
      </c>
      <c r="G1328">
        <f t="shared" si="122"/>
        <v>0</v>
      </c>
      <c r="H1328">
        <f t="shared" si="123"/>
        <v>0</v>
      </c>
      <c r="I1328">
        <f t="shared" si="124"/>
        <v>0</v>
      </c>
      <c r="J1328">
        <f t="shared" si="125"/>
        <v>0</v>
      </c>
      <c r="K1328">
        <f t="shared" si="126"/>
        <v>0</v>
      </c>
    </row>
    <row r="1329" spans="1:11" x14ac:dyDescent="0.3">
      <c r="A1329" s="1">
        <v>44760</v>
      </c>
      <c r="B1329" t="s">
        <v>14</v>
      </c>
      <c r="C1329">
        <f t="shared" si="121"/>
        <v>1</v>
      </c>
      <c r="D1329" t="s">
        <v>1348</v>
      </c>
      <c r="E1329" t="s">
        <v>6</v>
      </c>
      <c r="F1329" t="s">
        <v>16</v>
      </c>
      <c r="G1329">
        <f t="shared" si="122"/>
        <v>0</v>
      </c>
      <c r="H1329">
        <f t="shared" si="123"/>
        <v>0</v>
      </c>
      <c r="I1329">
        <f t="shared" si="124"/>
        <v>0</v>
      </c>
      <c r="J1329">
        <f t="shared" si="125"/>
        <v>1</v>
      </c>
      <c r="K1329">
        <f t="shared" si="126"/>
        <v>0</v>
      </c>
    </row>
    <row r="1330" spans="1:11" x14ac:dyDescent="0.3">
      <c r="A1330" s="1">
        <v>44761</v>
      </c>
      <c r="B1330" t="s">
        <v>116</v>
      </c>
      <c r="C1330">
        <f t="shared" si="121"/>
        <v>0</v>
      </c>
      <c r="D1330" t="s">
        <v>1349</v>
      </c>
      <c r="E1330" t="s">
        <v>13</v>
      </c>
      <c r="F1330" t="s">
        <v>16</v>
      </c>
      <c r="G1330">
        <f t="shared" si="122"/>
        <v>0</v>
      </c>
      <c r="H1330">
        <f t="shared" si="123"/>
        <v>0</v>
      </c>
      <c r="I1330">
        <f t="shared" si="124"/>
        <v>0</v>
      </c>
      <c r="J1330">
        <f t="shared" si="125"/>
        <v>0</v>
      </c>
      <c r="K1330">
        <f t="shared" si="126"/>
        <v>0</v>
      </c>
    </row>
    <row r="1331" spans="1:11" x14ac:dyDescent="0.3">
      <c r="A1331" s="1">
        <v>44761</v>
      </c>
      <c r="B1331" t="s">
        <v>201</v>
      </c>
      <c r="C1331">
        <f t="shared" si="121"/>
        <v>1</v>
      </c>
      <c r="D1331" t="s">
        <v>1350</v>
      </c>
      <c r="E1331" t="s">
        <v>10</v>
      </c>
      <c r="F1331" t="s">
        <v>7</v>
      </c>
      <c r="G1331">
        <f t="shared" si="122"/>
        <v>0</v>
      </c>
      <c r="H1331">
        <f t="shared" si="123"/>
        <v>0</v>
      </c>
      <c r="I1331">
        <f t="shared" si="124"/>
        <v>1</v>
      </c>
      <c r="J1331">
        <f t="shared" si="125"/>
        <v>0</v>
      </c>
      <c r="K1331">
        <f t="shared" si="126"/>
        <v>1</v>
      </c>
    </row>
    <row r="1332" spans="1:11" x14ac:dyDescent="0.3">
      <c r="A1332" s="1">
        <v>44761</v>
      </c>
      <c r="B1332" t="s">
        <v>14</v>
      </c>
      <c r="C1332">
        <f t="shared" si="121"/>
        <v>1</v>
      </c>
      <c r="D1332" t="s">
        <v>1351</v>
      </c>
      <c r="E1332" t="s">
        <v>13</v>
      </c>
      <c r="F1332" t="s">
        <v>16</v>
      </c>
      <c r="G1332">
        <f t="shared" si="122"/>
        <v>0</v>
      </c>
      <c r="H1332">
        <f t="shared" si="123"/>
        <v>0</v>
      </c>
      <c r="I1332">
        <f t="shared" si="124"/>
        <v>0</v>
      </c>
      <c r="J1332">
        <f t="shared" si="125"/>
        <v>1</v>
      </c>
      <c r="K1332">
        <f t="shared" si="126"/>
        <v>0</v>
      </c>
    </row>
    <row r="1333" spans="1:11" x14ac:dyDescent="0.3">
      <c r="A1333" s="1">
        <v>44762</v>
      </c>
      <c r="B1333" t="s">
        <v>33</v>
      </c>
      <c r="C1333">
        <f t="shared" si="121"/>
        <v>1</v>
      </c>
      <c r="D1333" t="s">
        <v>1352</v>
      </c>
      <c r="E1333" t="s">
        <v>10</v>
      </c>
      <c r="F1333" t="s">
        <v>7</v>
      </c>
      <c r="G1333">
        <f t="shared" si="122"/>
        <v>0</v>
      </c>
      <c r="H1333">
        <f t="shared" si="123"/>
        <v>0</v>
      </c>
      <c r="I1333">
        <f t="shared" si="124"/>
        <v>1</v>
      </c>
      <c r="J1333">
        <f t="shared" si="125"/>
        <v>0</v>
      </c>
      <c r="K1333">
        <f t="shared" si="126"/>
        <v>1</v>
      </c>
    </row>
    <row r="1334" spans="1:11" x14ac:dyDescent="0.3">
      <c r="A1334" s="1">
        <v>44763</v>
      </c>
      <c r="B1334" t="s">
        <v>14</v>
      </c>
      <c r="C1334">
        <f t="shared" si="121"/>
        <v>1</v>
      </c>
      <c r="D1334" t="s">
        <v>1353</v>
      </c>
      <c r="E1334" t="s">
        <v>13</v>
      </c>
      <c r="F1334" t="s">
        <v>16</v>
      </c>
      <c r="G1334">
        <f t="shared" si="122"/>
        <v>0</v>
      </c>
      <c r="H1334">
        <f t="shared" si="123"/>
        <v>0</v>
      </c>
      <c r="I1334">
        <f t="shared" si="124"/>
        <v>0</v>
      </c>
      <c r="J1334">
        <f t="shared" si="125"/>
        <v>0</v>
      </c>
      <c r="K1334">
        <f t="shared" si="126"/>
        <v>0</v>
      </c>
    </row>
    <row r="1335" spans="1:11" x14ac:dyDescent="0.3">
      <c r="A1335" s="1">
        <v>44763</v>
      </c>
      <c r="B1335" t="s">
        <v>14</v>
      </c>
      <c r="C1335">
        <f t="shared" si="121"/>
        <v>1</v>
      </c>
      <c r="D1335" t="s">
        <v>1354</v>
      </c>
      <c r="E1335" t="s">
        <v>6</v>
      </c>
      <c r="F1335" t="s">
        <v>16</v>
      </c>
      <c r="G1335">
        <f t="shared" si="122"/>
        <v>0</v>
      </c>
      <c r="H1335">
        <f t="shared" si="123"/>
        <v>0</v>
      </c>
      <c r="I1335">
        <f t="shared" si="124"/>
        <v>0</v>
      </c>
      <c r="J1335">
        <f t="shared" si="125"/>
        <v>0</v>
      </c>
      <c r="K1335">
        <f t="shared" si="126"/>
        <v>0</v>
      </c>
    </row>
    <row r="1336" spans="1:11" x14ac:dyDescent="0.3">
      <c r="A1336" s="1">
        <v>44763</v>
      </c>
      <c r="B1336" t="s">
        <v>14</v>
      </c>
      <c r="C1336">
        <f t="shared" si="121"/>
        <v>1</v>
      </c>
      <c r="D1336" t="s">
        <v>1355</v>
      </c>
      <c r="E1336" t="s">
        <v>13</v>
      </c>
      <c r="F1336" t="s">
        <v>16</v>
      </c>
      <c r="G1336">
        <f t="shared" si="122"/>
        <v>0</v>
      </c>
      <c r="H1336">
        <f t="shared" si="123"/>
        <v>0</v>
      </c>
      <c r="I1336">
        <f t="shared" si="124"/>
        <v>0</v>
      </c>
      <c r="J1336">
        <f t="shared" si="125"/>
        <v>0</v>
      </c>
      <c r="K1336">
        <f t="shared" si="126"/>
        <v>1</v>
      </c>
    </row>
    <row r="1337" spans="1:11" x14ac:dyDescent="0.3">
      <c r="A1337" s="1">
        <v>44763</v>
      </c>
      <c r="B1337" t="s">
        <v>14</v>
      </c>
      <c r="C1337">
        <f t="shared" si="121"/>
        <v>1</v>
      </c>
      <c r="D1337" t="s">
        <v>1356</v>
      </c>
      <c r="E1337" t="s">
        <v>13</v>
      </c>
      <c r="F1337" t="s">
        <v>16</v>
      </c>
      <c r="G1337">
        <f t="shared" si="122"/>
        <v>0</v>
      </c>
      <c r="H1337">
        <f t="shared" si="123"/>
        <v>0</v>
      </c>
      <c r="I1337">
        <f t="shared" si="124"/>
        <v>0</v>
      </c>
      <c r="J1337">
        <f t="shared" si="125"/>
        <v>1</v>
      </c>
      <c r="K1337">
        <f t="shared" si="126"/>
        <v>0</v>
      </c>
    </row>
    <row r="1338" spans="1:11" x14ac:dyDescent="0.3">
      <c r="A1338" s="1">
        <v>44765</v>
      </c>
      <c r="B1338" t="s">
        <v>116</v>
      </c>
      <c r="C1338">
        <f t="shared" si="121"/>
        <v>0</v>
      </c>
      <c r="D1338" t="s">
        <v>1357</v>
      </c>
      <c r="E1338" t="s">
        <v>10</v>
      </c>
      <c r="F1338" t="s">
        <v>16</v>
      </c>
      <c r="G1338">
        <f t="shared" si="122"/>
        <v>0</v>
      </c>
      <c r="H1338">
        <f t="shared" si="123"/>
        <v>0</v>
      </c>
      <c r="I1338">
        <f t="shared" si="124"/>
        <v>0</v>
      </c>
      <c r="J1338">
        <f t="shared" si="125"/>
        <v>0</v>
      </c>
      <c r="K1338">
        <f t="shared" si="126"/>
        <v>0</v>
      </c>
    </row>
    <row r="1339" spans="1:11" x14ac:dyDescent="0.3">
      <c r="A1339" s="1">
        <v>44765</v>
      </c>
      <c r="B1339" t="s">
        <v>116</v>
      </c>
      <c r="C1339">
        <f t="shared" si="121"/>
        <v>0</v>
      </c>
      <c r="D1339" t="s">
        <v>1358</v>
      </c>
      <c r="E1339" t="s">
        <v>10</v>
      </c>
      <c r="F1339" t="s">
        <v>16</v>
      </c>
      <c r="G1339">
        <f t="shared" si="122"/>
        <v>0</v>
      </c>
      <c r="H1339">
        <f t="shared" si="123"/>
        <v>0</v>
      </c>
      <c r="I1339">
        <f t="shared" si="124"/>
        <v>0</v>
      </c>
      <c r="J1339">
        <f t="shared" si="125"/>
        <v>0</v>
      </c>
      <c r="K1339">
        <f t="shared" si="126"/>
        <v>0</v>
      </c>
    </row>
    <row r="1340" spans="1:11" x14ac:dyDescent="0.3">
      <c r="A1340" s="1">
        <v>44766</v>
      </c>
      <c r="B1340" t="s">
        <v>14</v>
      </c>
      <c r="C1340">
        <f t="shared" si="121"/>
        <v>1</v>
      </c>
      <c r="D1340" t="s">
        <v>1359</v>
      </c>
      <c r="E1340" t="s">
        <v>13</v>
      </c>
      <c r="F1340" t="s">
        <v>16</v>
      </c>
      <c r="G1340">
        <f t="shared" si="122"/>
        <v>1</v>
      </c>
      <c r="H1340">
        <f t="shared" si="123"/>
        <v>0</v>
      </c>
      <c r="I1340">
        <f t="shared" si="124"/>
        <v>0</v>
      </c>
      <c r="J1340">
        <f t="shared" si="125"/>
        <v>0</v>
      </c>
      <c r="K1340">
        <f t="shared" si="126"/>
        <v>0</v>
      </c>
    </row>
    <row r="1341" spans="1:11" x14ac:dyDescent="0.3">
      <c r="A1341" s="1">
        <v>44766</v>
      </c>
      <c r="B1341" t="s">
        <v>14</v>
      </c>
      <c r="C1341">
        <f t="shared" si="121"/>
        <v>1</v>
      </c>
      <c r="D1341" t="s">
        <v>1360</v>
      </c>
      <c r="E1341" t="s">
        <v>13</v>
      </c>
      <c r="F1341" t="s">
        <v>16</v>
      </c>
      <c r="G1341">
        <f t="shared" si="122"/>
        <v>0</v>
      </c>
      <c r="H1341">
        <f t="shared" si="123"/>
        <v>0</v>
      </c>
      <c r="I1341">
        <f t="shared" si="124"/>
        <v>0</v>
      </c>
      <c r="J1341">
        <f t="shared" si="125"/>
        <v>0</v>
      </c>
      <c r="K1341">
        <f t="shared" si="126"/>
        <v>0</v>
      </c>
    </row>
    <row r="1342" spans="1:11" x14ac:dyDescent="0.3">
      <c r="A1342" s="1">
        <v>44767</v>
      </c>
      <c r="B1342" t="s">
        <v>14</v>
      </c>
      <c r="C1342">
        <f t="shared" si="121"/>
        <v>1</v>
      </c>
      <c r="D1342" t="s">
        <v>1361</v>
      </c>
      <c r="E1342" t="s">
        <v>6</v>
      </c>
      <c r="F1342" t="s">
        <v>16</v>
      </c>
      <c r="G1342">
        <f t="shared" si="122"/>
        <v>0</v>
      </c>
      <c r="H1342">
        <f t="shared" si="123"/>
        <v>0</v>
      </c>
      <c r="I1342">
        <f t="shared" si="124"/>
        <v>0</v>
      </c>
      <c r="J1342">
        <f t="shared" si="125"/>
        <v>0</v>
      </c>
      <c r="K1342">
        <f t="shared" si="126"/>
        <v>0</v>
      </c>
    </row>
    <row r="1343" spans="1:11" x14ac:dyDescent="0.3">
      <c r="A1343" s="1">
        <v>44767</v>
      </c>
      <c r="B1343" t="s">
        <v>14</v>
      </c>
      <c r="C1343">
        <f t="shared" si="121"/>
        <v>1</v>
      </c>
      <c r="D1343" t="s">
        <v>1362</v>
      </c>
      <c r="E1343" t="s">
        <v>13</v>
      </c>
      <c r="F1343" t="s">
        <v>16</v>
      </c>
      <c r="G1343">
        <f t="shared" si="122"/>
        <v>0</v>
      </c>
      <c r="H1343">
        <f t="shared" si="123"/>
        <v>0</v>
      </c>
      <c r="I1343">
        <f t="shared" si="124"/>
        <v>0</v>
      </c>
      <c r="J1343">
        <f t="shared" si="125"/>
        <v>0</v>
      </c>
      <c r="K1343">
        <f t="shared" si="126"/>
        <v>0</v>
      </c>
    </row>
    <row r="1344" spans="1:11" x14ac:dyDescent="0.3">
      <c r="A1344" s="1">
        <v>44768</v>
      </c>
      <c r="B1344" t="s">
        <v>33</v>
      </c>
      <c r="C1344">
        <f t="shared" si="121"/>
        <v>1</v>
      </c>
      <c r="D1344" t="s">
        <v>1363</v>
      </c>
      <c r="E1344" t="s">
        <v>13</v>
      </c>
      <c r="F1344" t="s">
        <v>7</v>
      </c>
      <c r="G1344">
        <f t="shared" si="122"/>
        <v>1</v>
      </c>
      <c r="H1344">
        <f t="shared" si="123"/>
        <v>0</v>
      </c>
      <c r="I1344">
        <f t="shared" si="124"/>
        <v>0</v>
      </c>
      <c r="J1344">
        <f t="shared" si="125"/>
        <v>0</v>
      </c>
      <c r="K1344">
        <f t="shared" si="126"/>
        <v>0</v>
      </c>
    </row>
    <row r="1345" spans="1:11" x14ac:dyDescent="0.3">
      <c r="A1345" s="1">
        <v>44768</v>
      </c>
      <c r="B1345" t="s">
        <v>14</v>
      </c>
      <c r="C1345">
        <f t="shared" si="121"/>
        <v>1</v>
      </c>
      <c r="D1345" t="s">
        <v>1364</v>
      </c>
      <c r="E1345" t="s">
        <v>13</v>
      </c>
      <c r="F1345" t="s">
        <v>16</v>
      </c>
      <c r="G1345">
        <f t="shared" si="122"/>
        <v>0</v>
      </c>
      <c r="H1345">
        <f t="shared" si="123"/>
        <v>0</v>
      </c>
      <c r="I1345">
        <f t="shared" si="124"/>
        <v>0</v>
      </c>
      <c r="J1345">
        <f t="shared" si="125"/>
        <v>0</v>
      </c>
      <c r="K1345">
        <f t="shared" si="126"/>
        <v>0</v>
      </c>
    </row>
    <row r="1346" spans="1:11" x14ac:dyDescent="0.3">
      <c r="A1346" s="1">
        <v>44768</v>
      </c>
      <c r="B1346" t="s">
        <v>14</v>
      </c>
      <c r="C1346">
        <f t="shared" si="121"/>
        <v>1</v>
      </c>
      <c r="D1346" t="s">
        <v>1365</v>
      </c>
      <c r="E1346" t="s">
        <v>13</v>
      </c>
      <c r="F1346" t="s">
        <v>16</v>
      </c>
      <c r="G1346">
        <f t="shared" si="122"/>
        <v>0</v>
      </c>
      <c r="H1346">
        <f t="shared" si="123"/>
        <v>0</v>
      </c>
      <c r="I1346">
        <f t="shared" si="124"/>
        <v>0</v>
      </c>
      <c r="J1346">
        <f t="shared" si="125"/>
        <v>0</v>
      </c>
      <c r="K1346">
        <f t="shared" si="126"/>
        <v>0</v>
      </c>
    </row>
    <row r="1347" spans="1:11" x14ac:dyDescent="0.3">
      <c r="A1347" s="1">
        <v>44773</v>
      </c>
      <c r="B1347" t="s">
        <v>14</v>
      </c>
      <c r="C1347">
        <f t="shared" ref="C1347:C1410" si="127">IF(OR(B1347="New York Times", B1347="CNN", B1347="FOX", B1347="USA Today", B1347="New York Post", B1347="CNBC", B1347="Washington Post"), 1, 0)</f>
        <v>1</v>
      </c>
      <c r="D1347" t="s">
        <v>1366</v>
      </c>
      <c r="E1347" t="s">
        <v>13</v>
      </c>
      <c r="F1347" t="s">
        <v>16</v>
      </c>
      <c r="G1347">
        <f t="shared" ref="G1347:G1410" si="128">IF(OR(ISNUMBER(SEARCH("electric car",D1347)), ISNUMBER(SEARCH("electric vehicle",D1347)), ISNUMBER(SEARCH("battery-powered vehicle",D1347))), 1, 0)</f>
        <v>0</v>
      </c>
      <c r="H1347">
        <f t="shared" ref="H1347:H1410" si="129">IF(ISNUMBER(SEARCH("ammonia", D1347)), 1, 0)</f>
        <v>0</v>
      </c>
      <c r="I1347">
        <f t="shared" ref="I1347:I1410" si="130">IF(ISNUMBER(SEARCH("methanol", D1347)), 1, 0)</f>
        <v>0</v>
      </c>
      <c r="J1347">
        <f t="shared" ref="J1347:J1410" si="131">IF(ISNUMBER(SEARCH("hydrogen", D1347)), 1, 0)</f>
        <v>0</v>
      </c>
      <c r="K1347">
        <f t="shared" ref="K1347:K1410" si="132">IF(OR(ISNUMBER(SEARCH("e-fuel", D1347)), ISNUMBER(SEARCH("alternative fuel", D1347)), ISNUMBER(SEARCH("biofuel", D1347)), ISNUMBER(SEARCH("ammonia", D1347)), ISNUMBER(SEARCH("methanol", D1347))), 1, 0)</f>
        <v>0</v>
      </c>
    </row>
    <row r="1348" spans="1:11" x14ac:dyDescent="0.3">
      <c r="A1348" s="1">
        <v>44773</v>
      </c>
      <c r="B1348" t="s">
        <v>14</v>
      </c>
      <c r="C1348">
        <f t="shared" si="127"/>
        <v>1</v>
      </c>
      <c r="D1348" t="s">
        <v>1367</v>
      </c>
      <c r="E1348" t="s">
        <v>6</v>
      </c>
      <c r="F1348" t="s">
        <v>16</v>
      </c>
      <c r="G1348">
        <f t="shared" si="128"/>
        <v>1</v>
      </c>
      <c r="H1348">
        <f t="shared" si="129"/>
        <v>0</v>
      </c>
      <c r="I1348">
        <f t="shared" si="130"/>
        <v>0</v>
      </c>
      <c r="J1348">
        <f t="shared" si="131"/>
        <v>0</v>
      </c>
      <c r="K1348">
        <f t="shared" si="132"/>
        <v>0</v>
      </c>
    </row>
    <row r="1349" spans="1:11" x14ac:dyDescent="0.3">
      <c r="A1349" s="1">
        <v>44773</v>
      </c>
      <c r="B1349" t="s">
        <v>14</v>
      </c>
      <c r="C1349">
        <f t="shared" si="127"/>
        <v>1</v>
      </c>
      <c r="D1349" t="s">
        <v>1368</v>
      </c>
      <c r="E1349" t="s">
        <v>6</v>
      </c>
      <c r="F1349" t="s">
        <v>16</v>
      </c>
      <c r="G1349">
        <f t="shared" si="128"/>
        <v>1</v>
      </c>
      <c r="H1349">
        <f t="shared" si="129"/>
        <v>0</v>
      </c>
      <c r="I1349">
        <f t="shared" si="130"/>
        <v>0</v>
      </c>
      <c r="J1349">
        <f t="shared" si="131"/>
        <v>0</v>
      </c>
      <c r="K1349">
        <f t="shared" si="132"/>
        <v>0</v>
      </c>
    </row>
    <row r="1350" spans="1:11" x14ac:dyDescent="0.3">
      <c r="A1350" s="1">
        <v>44774</v>
      </c>
      <c r="B1350" t="s">
        <v>14</v>
      </c>
      <c r="C1350">
        <f t="shared" si="127"/>
        <v>1</v>
      </c>
      <c r="D1350" t="s">
        <v>1369</v>
      </c>
      <c r="E1350" t="s">
        <v>6</v>
      </c>
      <c r="F1350" t="s">
        <v>16</v>
      </c>
      <c r="G1350">
        <f t="shared" si="128"/>
        <v>0</v>
      </c>
      <c r="H1350">
        <f t="shared" si="129"/>
        <v>0</v>
      </c>
      <c r="I1350">
        <f t="shared" si="130"/>
        <v>0</v>
      </c>
      <c r="J1350">
        <f t="shared" si="131"/>
        <v>0</v>
      </c>
      <c r="K1350">
        <f t="shared" si="132"/>
        <v>0</v>
      </c>
    </row>
    <row r="1351" spans="1:11" x14ac:dyDescent="0.3">
      <c r="A1351" s="1">
        <v>44776</v>
      </c>
      <c r="B1351" t="s">
        <v>14</v>
      </c>
      <c r="C1351">
        <f t="shared" si="127"/>
        <v>1</v>
      </c>
      <c r="D1351" t="s">
        <v>1370</v>
      </c>
      <c r="E1351" t="s">
        <v>13</v>
      </c>
      <c r="F1351" t="s">
        <v>16</v>
      </c>
      <c r="G1351">
        <f t="shared" si="128"/>
        <v>0</v>
      </c>
      <c r="H1351">
        <f t="shared" si="129"/>
        <v>0</v>
      </c>
      <c r="I1351">
        <f t="shared" si="130"/>
        <v>0</v>
      </c>
      <c r="J1351">
        <f t="shared" si="131"/>
        <v>0</v>
      </c>
      <c r="K1351">
        <f t="shared" si="132"/>
        <v>0</v>
      </c>
    </row>
    <row r="1352" spans="1:11" x14ac:dyDescent="0.3">
      <c r="A1352" s="1">
        <v>44776</v>
      </c>
      <c r="B1352" t="s">
        <v>14</v>
      </c>
      <c r="C1352">
        <f t="shared" si="127"/>
        <v>1</v>
      </c>
      <c r="D1352" t="s">
        <v>1371</v>
      </c>
      <c r="E1352" t="s">
        <v>10</v>
      </c>
      <c r="F1352" t="s">
        <v>16</v>
      </c>
      <c r="G1352">
        <f t="shared" si="128"/>
        <v>0</v>
      </c>
      <c r="H1352">
        <f t="shared" si="129"/>
        <v>0</v>
      </c>
      <c r="I1352">
        <f t="shared" si="130"/>
        <v>0</v>
      </c>
      <c r="J1352">
        <f t="shared" si="131"/>
        <v>0</v>
      </c>
      <c r="K1352">
        <f t="shared" si="132"/>
        <v>0</v>
      </c>
    </row>
    <row r="1353" spans="1:11" x14ac:dyDescent="0.3">
      <c r="A1353" s="1">
        <v>44776</v>
      </c>
      <c r="B1353" t="s">
        <v>14</v>
      </c>
      <c r="C1353">
        <f t="shared" si="127"/>
        <v>1</v>
      </c>
      <c r="D1353" t="s">
        <v>1372</v>
      </c>
      <c r="E1353" t="s">
        <v>10</v>
      </c>
      <c r="F1353" t="s">
        <v>16</v>
      </c>
      <c r="G1353">
        <f t="shared" si="128"/>
        <v>0</v>
      </c>
      <c r="H1353">
        <f t="shared" si="129"/>
        <v>0</v>
      </c>
      <c r="I1353">
        <f t="shared" si="130"/>
        <v>0</v>
      </c>
      <c r="J1353">
        <f t="shared" si="131"/>
        <v>0</v>
      </c>
      <c r="K1353">
        <f t="shared" si="132"/>
        <v>0</v>
      </c>
    </row>
    <row r="1354" spans="1:11" x14ac:dyDescent="0.3">
      <c r="A1354" s="1">
        <v>44777</v>
      </c>
      <c r="B1354" t="s">
        <v>14</v>
      </c>
      <c r="C1354">
        <f t="shared" si="127"/>
        <v>1</v>
      </c>
      <c r="D1354" t="s">
        <v>1373</v>
      </c>
      <c r="E1354" t="s">
        <v>13</v>
      </c>
      <c r="F1354" t="s">
        <v>16</v>
      </c>
      <c r="G1354">
        <f t="shared" si="128"/>
        <v>0</v>
      </c>
      <c r="H1354">
        <f t="shared" si="129"/>
        <v>0</v>
      </c>
      <c r="I1354">
        <f t="shared" si="130"/>
        <v>0</v>
      </c>
      <c r="J1354">
        <f t="shared" si="131"/>
        <v>1</v>
      </c>
      <c r="K1354">
        <f t="shared" si="132"/>
        <v>0</v>
      </c>
    </row>
    <row r="1355" spans="1:11" x14ac:dyDescent="0.3">
      <c r="A1355" s="1">
        <v>44778</v>
      </c>
      <c r="B1355" t="s">
        <v>127</v>
      </c>
      <c r="C1355">
        <f t="shared" si="127"/>
        <v>0</v>
      </c>
      <c r="D1355" t="s">
        <v>1374</v>
      </c>
      <c r="E1355" t="s">
        <v>6</v>
      </c>
      <c r="F1355" t="s">
        <v>110</v>
      </c>
      <c r="G1355">
        <f t="shared" si="128"/>
        <v>0</v>
      </c>
      <c r="H1355">
        <f t="shared" si="129"/>
        <v>0</v>
      </c>
      <c r="I1355">
        <f t="shared" si="130"/>
        <v>0</v>
      </c>
      <c r="J1355">
        <f t="shared" si="131"/>
        <v>0</v>
      </c>
      <c r="K1355">
        <f t="shared" si="132"/>
        <v>0</v>
      </c>
    </row>
    <row r="1356" spans="1:11" x14ac:dyDescent="0.3">
      <c r="A1356" s="1">
        <v>44783</v>
      </c>
      <c r="B1356" t="s">
        <v>33</v>
      </c>
      <c r="C1356">
        <f t="shared" si="127"/>
        <v>1</v>
      </c>
      <c r="D1356" t="s">
        <v>1375</v>
      </c>
      <c r="E1356" t="s">
        <v>6</v>
      </c>
      <c r="F1356" t="s">
        <v>7</v>
      </c>
      <c r="G1356">
        <f t="shared" si="128"/>
        <v>1</v>
      </c>
      <c r="H1356">
        <f t="shared" si="129"/>
        <v>0</v>
      </c>
      <c r="I1356">
        <f t="shared" si="130"/>
        <v>0</v>
      </c>
      <c r="J1356">
        <f t="shared" si="131"/>
        <v>0</v>
      </c>
      <c r="K1356">
        <f t="shared" si="132"/>
        <v>0</v>
      </c>
    </row>
    <row r="1357" spans="1:11" x14ac:dyDescent="0.3">
      <c r="A1357" s="1">
        <v>44783</v>
      </c>
      <c r="B1357" t="s">
        <v>14</v>
      </c>
      <c r="C1357">
        <f t="shared" si="127"/>
        <v>1</v>
      </c>
      <c r="D1357" t="s">
        <v>1376</v>
      </c>
      <c r="E1357" t="s">
        <v>10</v>
      </c>
      <c r="F1357" t="s">
        <v>16</v>
      </c>
      <c r="G1357">
        <f t="shared" si="128"/>
        <v>1</v>
      </c>
      <c r="H1357">
        <f t="shared" si="129"/>
        <v>0</v>
      </c>
      <c r="I1357">
        <f t="shared" si="130"/>
        <v>0</v>
      </c>
      <c r="J1357">
        <f t="shared" si="131"/>
        <v>0</v>
      </c>
      <c r="K1357">
        <f t="shared" si="132"/>
        <v>0</v>
      </c>
    </row>
    <row r="1358" spans="1:11" x14ac:dyDescent="0.3">
      <c r="A1358" s="1">
        <v>44783</v>
      </c>
      <c r="B1358" t="s">
        <v>14</v>
      </c>
      <c r="C1358">
        <f t="shared" si="127"/>
        <v>1</v>
      </c>
      <c r="D1358" t="s">
        <v>1377</v>
      </c>
      <c r="E1358" t="s">
        <v>10</v>
      </c>
      <c r="F1358" t="s">
        <v>16</v>
      </c>
      <c r="G1358">
        <f t="shared" si="128"/>
        <v>1</v>
      </c>
      <c r="H1358">
        <f t="shared" si="129"/>
        <v>0</v>
      </c>
      <c r="I1358">
        <f t="shared" si="130"/>
        <v>0</v>
      </c>
      <c r="J1358">
        <f t="shared" si="131"/>
        <v>0</v>
      </c>
      <c r="K1358">
        <f t="shared" si="132"/>
        <v>0</v>
      </c>
    </row>
    <row r="1359" spans="1:11" x14ac:dyDescent="0.3">
      <c r="A1359" s="1">
        <v>44783</v>
      </c>
      <c r="B1359" t="s">
        <v>14</v>
      </c>
      <c r="C1359">
        <f t="shared" si="127"/>
        <v>1</v>
      </c>
      <c r="D1359" t="s">
        <v>1378</v>
      </c>
      <c r="E1359" t="s">
        <v>13</v>
      </c>
      <c r="F1359" t="s">
        <v>16</v>
      </c>
      <c r="G1359">
        <f t="shared" si="128"/>
        <v>1</v>
      </c>
      <c r="H1359">
        <f t="shared" si="129"/>
        <v>0</v>
      </c>
      <c r="I1359">
        <f t="shared" si="130"/>
        <v>0</v>
      </c>
      <c r="J1359">
        <f t="shared" si="131"/>
        <v>0</v>
      </c>
      <c r="K1359">
        <f t="shared" si="132"/>
        <v>0</v>
      </c>
    </row>
    <row r="1360" spans="1:11" x14ac:dyDescent="0.3">
      <c r="A1360" s="1">
        <v>44787</v>
      </c>
      <c r="B1360" t="s">
        <v>33</v>
      </c>
      <c r="C1360">
        <f t="shared" si="127"/>
        <v>1</v>
      </c>
      <c r="D1360" t="s">
        <v>1379</v>
      </c>
      <c r="E1360" t="s">
        <v>6</v>
      </c>
      <c r="F1360" t="s">
        <v>7</v>
      </c>
      <c r="G1360">
        <f t="shared" si="128"/>
        <v>0</v>
      </c>
      <c r="H1360">
        <f t="shared" si="129"/>
        <v>0</v>
      </c>
      <c r="I1360">
        <f t="shared" si="130"/>
        <v>0</v>
      </c>
      <c r="J1360">
        <f t="shared" si="131"/>
        <v>0</v>
      </c>
      <c r="K1360">
        <f t="shared" si="132"/>
        <v>0</v>
      </c>
    </row>
    <row r="1361" spans="1:11" x14ac:dyDescent="0.3">
      <c r="A1361" s="1">
        <v>44788</v>
      </c>
      <c r="B1361" t="s">
        <v>14</v>
      </c>
      <c r="C1361">
        <f t="shared" si="127"/>
        <v>1</v>
      </c>
      <c r="D1361" t="s">
        <v>1380</v>
      </c>
      <c r="E1361" t="s">
        <v>6</v>
      </c>
      <c r="F1361" t="s">
        <v>16</v>
      </c>
      <c r="G1361">
        <f t="shared" si="128"/>
        <v>0</v>
      </c>
      <c r="H1361">
        <f t="shared" si="129"/>
        <v>0</v>
      </c>
      <c r="I1361">
        <f t="shared" si="130"/>
        <v>0</v>
      </c>
      <c r="J1361">
        <f t="shared" si="131"/>
        <v>1</v>
      </c>
      <c r="K1361">
        <f t="shared" si="132"/>
        <v>0</v>
      </c>
    </row>
    <row r="1362" spans="1:11" x14ac:dyDescent="0.3">
      <c r="A1362" s="1">
        <v>44788</v>
      </c>
      <c r="B1362" t="s">
        <v>14</v>
      </c>
      <c r="C1362">
        <f t="shared" si="127"/>
        <v>1</v>
      </c>
      <c r="D1362" t="s">
        <v>1381</v>
      </c>
      <c r="E1362" t="s">
        <v>6</v>
      </c>
      <c r="F1362" t="s">
        <v>16</v>
      </c>
      <c r="G1362">
        <f t="shared" si="128"/>
        <v>0</v>
      </c>
      <c r="H1362">
        <f t="shared" si="129"/>
        <v>0</v>
      </c>
      <c r="I1362">
        <f t="shared" si="130"/>
        <v>0</v>
      </c>
      <c r="J1362">
        <f t="shared" si="131"/>
        <v>1</v>
      </c>
      <c r="K1362">
        <f t="shared" si="132"/>
        <v>0</v>
      </c>
    </row>
    <row r="1363" spans="1:11" x14ac:dyDescent="0.3">
      <c r="A1363" s="1">
        <v>44789</v>
      </c>
      <c r="B1363" t="s">
        <v>33</v>
      </c>
      <c r="C1363">
        <f t="shared" si="127"/>
        <v>1</v>
      </c>
      <c r="D1363" t="s">
        <v>1382</v>
      </c>
      <c r="E1363" t="s">
        <v>6</v>
      </c>
      <c r="F1363" t="s">
        <v>7</v>
      </c>
      <c r="G1363">
        <f t="shared" si="128"/>
        <v>0</v>
      </c>
      <c r="H1363">
        <f t="shared" si="129"/>
        <v>0</v>
      </c>
      <c r="I1363">
        <f t="shared" si="130"/>
        <v>0</v>
      </c>
      <c r="J1363">
        <f t="shared" si="131"/>
        <v>0</v>
      </c>
      <c r="K1363">
        <f t="shared" si="132"/>
        <v>0</v>
      </c>
    </row>
    <row r="1364" spans="1:11" x14ac:dyDescent="0.3">
      <c r="A1364" s="1">
        <v>44790</v>
      </c>
      <c r="B1364" t="s">
        <v>14</v>
      </c>
      <c r="C1364">
        <f t="shared" si="127"/>
        <v>1</v>
      </c>
      <c r="D1364" t="s">
        <v>1383</v>
      </c>
      <c r="E1364" t="s">
        <v>13</v>
      </c>
      <c r="F1364" t="s">
        <v>16</v>
      </c>
      <c r="G1364">
        <f t="shared" si="128"/>
        <v>0</v>
      </c>
      <c r="H1364">
        <f t="shared" si="129"/>
        <v>0</v>
      </c>
      <c r="I1364">
        <f t="shared" si="130"/>
        <v>0</v>
      </c>
      <c r="J1364">
        <f t="shared" si="131"/>
        <v>0</v>
      </c>
      <c r="K1364">
        <f t="shared" si="132"/>
        <v>0</v>
      </c>
    </row>
    <row r="1365" spans="1:11" x14ac:dyDescent="0.3">
      <c r="A1365" s="1">
        <v>44792</v>
      </c>
      <c r="B1365" t="s">
        <v>14</v>
      </c>
      <c r="C1365">
        <f t="shared" si="127"/>
        <v>1</v>
      </c>
      <c r="D1365" t="s">
        <v>1384</v>
      </c>
      <c r="E1365" t="s">
        <v>6</v>
      </c>
      <c r="F1365" t="s">
        <v>16</v>
      </c>
      <c r="G1365">
        <f t="shared" si="128"/>
        <v>0</v>
      </c>
      <c r="H1365">
        <f t="shared" si="129"/>
        <v>0</v>
      </c>
      <c r="I1365">
        <f t="shared" si="130"/>
        <v>0</v>
      </c>
      <c r="J1365">
        <f t="shared" si="131"/>
        <v>0</v>
      </c>
      <c r="K1365">
        <f t="shared" si="132"/>
        <v>0</v>
      </c>
    </row>
    <row r="1366" spans="1:11" x14ac:dyDescent="0.3">
      <c r="A1366" s="1">
        <v>44793</v>
      </c>
      <c r="B1366" t="s">
        <v>14</v>
      </c>
      <c r="C1366">
        <f t="shared" si="127"/>
        <v>1</v>
      </c>
      <c r="D1366" t="s">
        <v>1385</v>
      </c>
      <c r="E1366" t="s">
        <v>13</v>
      </c>
      <c r="F1366" t="s">
        <v>16</v>
      </c>
      <c r="G1366">
        <f t="shared" si="128"/>
        <v>0</v>
      </c>
      <c r="H1366">
        <f t="shared" si="129"/>
        <v>0</v>
      </c>
      <c r="I1366">
        <f t="shared" si="130"/>
        <v>0</v>
      </c>
      <c r="J1366">
        <f t="shared" si="131"/>
        <v>0</v>
      </c>
      <c r="K1366">
        <f t="shared" si="132"/>
        <v>0</v>
      </c>
    </row>
    <row r="1367" spans="1:11" x14ac:dyDescent="0.3">
      <c r="A1367" s="1">
        <v>44793</v>
      </c>
      <c r="B1367" t="s">
        <v>14</v>
      </c>
      <c r="C1367">
        <f t="shared" si="127"/>
        <v>1</v>
      </c>
      <c r="D1367" t="s">
        <v>1386</v>
      </c>
      <c r="E1367" t="s">
        <v>13</v>
      </c>
      <c r="F1367" t="s">
        <v>16</v>
      </c>
      <c r="G1367">
        <f t="shared" si="128"/>
        <v>0</v>
      </c>
      <c r="H1367">
        <f t="shared" si="129"/>
        <v>0</v>
      </c>
      <c r="I1367">
        <f t="shared" si="130"/>
        <v>0</v>
      </c>
      <c r="J1367">
        <f t="shared" si="131"/>
        <v>0</v>
      </c>
      <c r="K1367">
        <f t="shared" si="132"/>
        <v>0</v>
      </c>
    </row>
    <row r="1368" spans="1:11" x14ac:dyDescent="0.3">
      <c r="A1368" s="1">
        <v>44794</v>
      </c>
      <c r="B1368" t="s">
        <v>75</v>
      </c>
      <c r="C1368">
        <f t="shared" si="127"/>
        <v>1</v>
      </c>
      <c r="D1368" t="s">
        <v>1387</v>
      </c>
      <c r="E1368" t="s">
        <v>10</v>
      </c>
      <c r="F1368" t="s">
        <v>77</v>
      </c>
      <c r="G1368">
        <f t="shared" si="128"/>
        <v>0</v>
      </c>
      <c r="H1368">
        <f t="shared" si="129"/>
        <v>0</v>
      </c>
      <c r="I1368">
        <f t="shared" si="130"/>
        <v>0</v>
      </c>
      <c r="J1368">
        <f t="shared" si="131"/>
        <v>0</v>
      </c>
      <c r="K1368">
        <f t="shared" si="132"/>
        <v>0</v>
      </c>
    </row>
    <row r="1369" spans="1:11" x14ac:dyDescent="0.3">
      <c r="A1369" s="1">
        <v>44794</v>
      </c>
      <c r="B1369" t="s">
        <v>14</v>
      </c>
      <c r="C1369">
        <f t="shared" si="127"/>
        <v>1</v>
      </c>
      <c r="D1369" t="s">
        <v>1388</v>
      </c>
      <c r="E1369" t="s">
        <v>13</v>
      </c>
      <c r="F1369" t="s">
        <v>16</v>
      </c>
      <c r="G1369">
        <f t="shared" si="128"/>
        <v>0</v>
      </c>
      <c r="H1369">
        <f t="shared" si="129"/>
        <v>0</v>
      </c>
      <c r="I1369">
        <f t="shared" si="130"/>
        <v>0</v>
      </c>
      <c r="J1369">
        <f t="shared" si="131"/>
        <v>0</v>
      </c>
      <c r="K1369">
        <f t="shared" si="132"/>
        <v>0</v>
      </c>
    </row>
    <row r="1370" spans="1:11" x14ac:dyDescent="0.3">
      <c r="A1370" s="1">
        <v>44795</v>
      </c>
      <c r="B1370" t="s">
        <v>33</v>
      </c>
      <c r="C1370">
        <f t="shared" si="127"/>
        <v>1</v>
      </c>
      <c r="D1370" t="s">
        <v>1389</v>
      </c>
      <c r="E1370" t="s">
        <v>10</v>
      </c>
      <c r="F1370" t="s">
        <v>7</v>
      </c>
      <c r="G1370">
        <f t="shared" si="128"/>
        <v>0</v>
      </c>
      <c r="H1370">
        <f t="shared" si="129"/>
        <v>0</v>
      </c>
      <c r="I1370">
        <f t="shared" si="130"/>
        <v>0</v>
      </c>
      <c r="J1370">
        <f t="shared" si="131"/>
        <v>0</v>
      </c>
      <c r="K1370">
        <f t="shared" si="132"/>
        <v>0</v>
      </c>
    </row>
    <row r="1371" spans="1:11" x14ac:dyDescent="0.3">
      <c r="A1371" s="1">
        <v>44796</v>
      </c>
      <c r="B1371" t="s">
        <v>14</v>
      </c>
      <c r="C1371">
        <f t="shared" si="127"/>
        <v>1</v>
      </c>
      <c r="D1371" t="s">
        <v>1390</v>
      </c>
      <c r="E1371" t="s">
        <v>13</v>
      </c>
      <c r="F1371" t="s">
        <v>16</v>
      </c>
      <c r="G1371">
        <f t="shared" si="128"/>
        <v>0</v>
      </c>
      <c r="H1371">
        <f t="shared" si="129"/>
        <v>0</v>
      </c>
      <c r="I1371">
        <f t="shared" si="130"/>
        <v>0</v>
      </c>
      <c r="J1371">
        <f t="shared" si="131"/>
        <v>0</v>
      </c>
      <c r="K1371">
        <f t="shared" si="132"/>
        <v>0</v>
      </c>
    </row>
    <row r="1372" spans="1:11" x14ac:dyDescent="0.3">
      <c r="A1372" s="1">
        <v>44798</v>
      </c>
      <c r="B1372" t="s">
        <v>75</v>
      </c>
      <c r="C1372">
        <f t="shared" si="127"/>
        <v>1</v>
      </c>
      <c r="D1372" t="s">
        <v>1391</v>
      </c>
      <c r="E1372" t="s">
        <v>10</v>
      </c>
      <c r="F1372" t="s">
        <v>77</v>
      </c>
      <c r="G1372">
        <f t="shared" si="128"/>
        <v>0</v>
      </c>
      <c r="H1372">
        <f t="shared" si="129"/>
        <v>0</v>
      </c>
      <c r="I1372">
        <f t="shared" si="130"/>
        <v>0</v>
      </c>
      <c r="J1372">
        <f t="shared" si="131"/>
        <v>0</v>
      </c>
      <c r="K1372">
        <f t="shared" si="132"/>
        <v>0</v>
      </c>
    </row>
    <row r="1373" spans="1:11" x14ac:dyDescent="0.3">
      <c r="A1373" s="1">
        <v>44798</v>
      </c>
      <c r="B1373" t="s">
        <v>14</v>
      </c>
      <c r="C1373">
        <f t="shared" si="127"/>
        <v>1</v>
      </c>
      <c r="D1373" t="s">
        <v>1392</v>
      </c>
      <c r="E1373" t="s">
        <v>6</v>
      </c>
      <c r="F1373" t="s">
        <v>16</v>
      </c>
      <c r="G1373">
        <f t="shared" si="128"/>
        <v>0</v>
      </c>
      <c r="H1373">
        <f t="shared" si="129"/>
        <v>0</v>
      </c>
      <c r="I1373">
        <f t="shared" si="130"/>
        <v>0</v>
      </c>
      <c r="J1373">
        <f t="shared" si="131"/>
        <v>1</v>
      </c>
      <c r="K1373">
        <f t="shared" si="132"/>
        <v>0</v>
      </c>
    </row>
    <row r="1374" spans="1:11" x14ac:dyDescent="0.3">
      <c r="A1374" s="1">
        <v>44800</v>
      </c>
      <c r="B1374" t="s">
        <v>14</v>
      </c>
      <c r="C1374">
        <f t="shared" si="127"/>
        <v>1</v>
      </c>
      <c r="D1374" t="s">
        <v>1393</v>
      </c>
      <c r="E1374" t="s">
        <v>6</v>
      </c>
      <c r="F1374" t="s">
        <v>16</v>
      </c>
      <c r="G1374">
        <f t="shared" si="128"/>
        <v>0</v>
      </c>
      <c r="H1374">
        <f t="shared" si="129"/>
        <v>0</v>
      </c>
      <c r="I1374">
        <f t="shared" si="130"/>
        <v>0</v>
      </c>
      <c r="J1374">
        <f t="shared" si="131"/>
        <v>0</v>
      </c>
      <c r="K1374">
        <f t="shared" si="132"/>
        <v>0</v>
      </c>
    </row>
    <row r="1375" spans="1:11" x14ac:dyDescent="0.3">
      <c r="A1375" s="1">
        <v>44801</v>
      </c>
      <c r="B1375" t="s">
        <v>14</v>
      </c>
      <c r="C1375">
        <f t="shared" si="127"/>
        <v>1</v>
      </c>
      <c r="D1375" t="s">
        <v>1394</v>
      </c>
      <c r="E1375" t="s">
        <v>13</v>
      </c>
      <c r="F1375" t="s">
        <v>16</v>
      </c>
      <c r="G1375">
        <f t="shared" si="128"/>
        <v>0</v>
      </c>
      <c r="H1375">
        <f t="shared" si="129"/>
        <v>0</v>
      </c>
      <c r="I1375">
        <f t="shared" si="130"/>
        <v>0</v>
      </c>
      <c r="J1375">
        <f t="shared" si="131"/>
        <v>0</v>
      </c>
      <c r="K1375">
        <f t="shared" si="132"/>
        <v>0</v>
      </c>
    </row>
    <row r="1376" spans="1:11" x14ac:dyDescent="0.3">
      <c r="A1376" s="1">
        <v>44801</v>
      </c>
      <c r="B1376" t="s">
        <v>14</v>
      </c>
      <c r="C1376">
        <f t="shared" si="127"/>
        <v>1</v>
      </c>
      <c r="D1376" t="s">
        <v>1395</v>
      </c>
      <c r="E1376" t="s">
        <v>6</v>
      </c>
      <c r="F1376" t="s">
        <v>16</v>
      </c>
      <c r="G1376">
        <f t="shared" si="128"/>
        <v>0</v>
      </c>
      <c r="H1376">
        <f t="shared" si="129"/>
        <v>0</v>
      </c>
      <c r="I1376">
        <f t="shared" si="130"/>
        <v>0</v>
      </c>
      <c r="J1376">
        <f t="shared" si="131"/>
        <v>0</v>
      </c>
      <c r="K1376">
        <f t="shared" si="132"/>
        <v>0</v>
      </c>
    </row>
    <row r="1377" spans="1:11" x14ac:dyDescent="0.3">
      <c r="A1377" s="1">
        <v>44801</v>
      </c>
      <c r="B1377" t="s">
        <v>14</v>
      </c>
      <c r="C1377">
        <f t="shared" si="127"/>
        <v>1</v>
      </c>
      <c r="D1377" t="s">
        <v>1396</v>
      </c>
      <c r="E1377" t="s">
        <v>13</v>
      </c>
      <c r="F1377" t="s">
        <v>16</v>
      </c>
      <c r="G1377">
        <f t="shared" si="128"/>
        <v>0</v>
      </c>
      <c r="H1377">
        <f t="shared" si="129"/>
        <v>0</v>
      </c>
      <c r="I1377">
        <f t="shared" si="130"/>
        <v>0</v>
      </c>
      <c r="J1377">
        <f t="shared" si="131"/>
        <v>0</v>
      </c>
      <c r="K1377">
        <f t="shared" si="132"/>
        <v>0</v>
      </c>
    </row>
    <row r="1378" spans="1:11" x14ac:dyDescent="0.3">
      <c r="A1378" s="1">
        <v>44802</v>
      </c>
      <c r="B1378" t="s">
        <v>127</v>
      </c>
      <c r="C1378">
        <f t="shared" si="127"/>
        <v>0</v>
      </c>
      <c r="D1378" t="s">
        <v>1397</v>
      </c>
      <c r="E1378" t="s">
        <v>10</v>
      </c>
      <c r="F1378" t="s">
        <v>110</v>
      </c>
      <c r="G1378">
        <f t="shared" si="128"/>
        <v>0</v>
      </c>
      <c r="H1378">
        <f t="shared" si="129"/>
        <v>0</v>
      </c>
      <c r="I1378">
        <f t="shared" si="130"/>
        <v>0</v>
      </c>
      <c r="J1378">
        <f t="shared" si="131"/>
        <v>0</v>
      </c>
      <c r="K1378">
        <f t="shared" si="132"/>
        <v>0</v>
      </c>
    </row>
    <row r="1379" spans="1:11" x14ac:dyDescent="0.3">
      <c r="A1379" s="1">
        <v>44802</v>
      </c>
      <c r="B1379" t="s">
        <v>14</v>
      </c>
      <c r="C1379">
        <f t="shared" si="127"/>
        <v>1</v>
      </c>
      <c r="D1379" t="s">
        <v>1398</v>
      </c>
      <c r="E1379" t="s">
        <v>13</v>
      </c>
      <c r="F1379" t="s">
        <v>16</v>
      </c>
      <c r="G1379">
        <f t="shared" si="128"/>
        <v>0</v>
      </c>
      <c r="H1379">
        <f t="shared" si="129"/>
        <v>0</v>
      </c>
      <c r="I1379">
        <f t="shared" si="130"/>
        <v>0</v>
      </c>
      <c r="J1379">
        <f t="shared" si="131"/>
        <v>0</v>
      </c>
      <c r="K1379">
        <f t="shared" si="132"/>
        <v>0</v>
      </c>
    </row>
    <row r="1380" spans="1:11" x14ac:dyDescent="0.3">
      <c r="A1380" s="1">
        <v>44802</v>
      </c>
      <c r="B1380" t="s">
        <v>14</v>
      </c>
      <c r="C1380">
        <f t="shared" si="127"/>
        <v>1</v>
      </c>
      <c r="D1380" t="s">
        <v>1399</v>
      </c>
      <c r="E1380" t="s">
        <v>6</v>
      </c>
      <c r="F1380" t="s">
        <v>16</v>
      </c>
      <c r="G1380">
        <f t="shared" si="128"/>
        <v>0</v>
      </c>
      <c r="H1380">
        <f t="shared" si="129"/>
        <v>0</v>
      </c>
      <c r="I1380">
        <f t="shared" si="130"/>
        <v>0</v>
      </c>
      <c r="J1380">
        <f t="shared" si="131"/>
        <v>0</v>
      </c>
      <c r="K1380">
        <f t="shared" si="132"/>
        <v>0</v>
      </c>
    </row>
    <row r="1381" spans="1:11" x14ac:dyDescent="0.3">
      <c r="A1381" s="1">
        <v>44803</v>
      </c>
      <c r="B1381" t="s">
        <v>14</v>
      </c>
      <c r="C1381">
        <f t="shared" si="127"/>
        <v>1</v>
      </c>
      <c r="D1381" t="s">
        <v>1400</v>
      </c>
      <c r="E1381" t="s">
        <v>13</v>
      </c>
      <c r="F1381" t="s">
        <v>16</v>
      </c>
      <c r="G1381">
        <f t="shared" si="128"/>
        <v>0</v>
      </c>
      <c r="H1381">
        <f t="shared" si="129"/>
        <v>0</v>
      </c>
      <c r="I1381">
        <f t="shared" si="130"/>
        <v>0</v>
      </c>
      <c r="J1381">
        <f t="shared" si="131"/>
        <v>0</v>
      </c>
      <c r="K1381">
        <f t="shared" si="132"/>
        <v>0</v>
      </c>
    </row>
    <row r="1382" spans="1:11" x14ac:dyDescent="0.3">
      <c r="A1382" s="1">
        <v>44804</v>
      </c>
      <c r="B1382" t="s">
        <v>75</v>
      </c>
      <c r="C1382">
        <f t="shared" si="127"/>
        <v>1</v>
      </c>
      <c r="D1382" t="s">
        <v>1401</v>
      </c>
      <c r="E1382" t="s">
        <v>10</v>
      </c>
      <c r="F1382" t="s">
        <v>77</v>
      </c>
      <c r="G1382">
        <f t="shared" si="128"/>
        <v>0</v>
      </c>
      <c r="H1382">
        <f t="shared" si="129"/>
        <v>0</v>
      </c>
      <c r="I1382">
        <f t="shared" si="130"/>
        <v>0</v>
      </c>
      <c r="J1382">
        <f t="shared" si="131"/>
        <v>0</v>
      </c>
      <c r="K1382">
        <f t="shared" si="132"/>
        <v>0</v>
      </c>
    </row>
    <row r="1383" spans="1:11" x14ac:dyDescent="0.3">
      <c r="A1383" s="1">
        <v>44804</v>
      </c>
      <c r="B1383" t="s">
        <v>14</v>
      </c>
      <c r="C1383">
        <f t="shared" si="127"/>
        <v>1</v>
      </c>
      <c r="D1383" t="s">
        <v>1402</v>
      </c>
      <c r="E1383" t="s">
        <v>13</v>
      </c>
      <c r="F1383" t="s">
        <v>16</v>
      </c>
      <c r="G1383">
        <f t="shared" si="128"/>
        <v>0</v>
      </c>
      <c r="H1383">
        <f t="shared" si="129"/>
        <v>0</v>
      </c>
      <c r="I1383">
        <f t="shared" si="130"/>
        <v>0</v>
      </c>
      <c r="J1383">
        <f t="shared" si="131"/>
        <v>0</v>
      </c>
      <c r="K1383">
        <f t="shared" si="132"/>
        <v>0</v>
      </c>
    </row>
    <row r="1384" spans="1:11" x14ac:dyDescent="0.3">
      <c r="A1384" s="1">
        <v>44804</v>
      </c>
      <c r="B1384" t="s">
        <v>14</v>
      </c>
      <c r="C1384">
        <f t="shared" si="127"/>
        <v>1</v>
      </c>
      <c r="D1384" t="s">
        <v>1403</v>
      </c>
      <c r="E1384" t="s">
        <v>13</v>
      </c>
      <c r="F1384" t="s">
        <v>16</v>
      </c>
      <c r="G1384">
        <f t="shared" si="128"/>
        <v>0</v>
      </c>
      <c r="H1384">
        <f t="shared" si="129"/>
        <v>0</v>
      </c>
      <c r="I1384">
        <f t="shared" si="130"/>
        <v>0</v>
      </c>
      <c r="J1384">
        <f t="shared" si="131"/>
        <v>0</v>
      </c>
      <c r="K1384">
        <f t="shared" si="132"/>
        <v>0</v>
      </c>
    </row>
    <row r="1385" spans="1:11" x14ac:dyDescent="0.3">
      <c r="A1385" s="1">
        <v>44805</v>
      </c>
      <c r="B1385" t="s">
        <v>4</v>
      </c>
      <c r="C1385">
        <f t="shared" si="127"/>
        <v>1</v>
      </c>
      <c r="D1385" t="s">
        <v>1404</v>
      </c>
      <c r="E1385" t="s">
        <v>13</v>
      </c>
      <c r="F1385" t="s">
        <v>7</v>
      </c>
      <c r="G1385">
        <f t="shared" si="128"/>
        <v>1</v>
      </c>
      <c r="H1385">
        <f t="shared" si="129"/>
        <v>0</v>
      </c>
      <c r="I1385">
        <f t="shared" si="130"/>
        <v>0</v>
      </c>
      <c r="J1385">
        <f t="shared" si="131"/>
        <v>0</v>
      </c>
      <c r="K1385">
        <f t="shared" si="132"/>
        <v>0</v>
      </c>
    </row>
    <row r="1386" spans="1:11" x14ac:dyDescent="0.3">
      <c r="A1386" s="1">
        <v>44805</v>
      </c>
      <c r="B1386" t="s">
        <v>75</v>
      </c>
      <c r="C1386">
        <f t="shared" si="127"/>
        <v>1</v>
      </c>
      <c r="D1386" t="s">
        <v>1405</v>
      </c>
      <c r="E1386" t="s">
        <v>10</v>
      </c>
      <c r="F1386" t="s">
        <v>77</v>
      </c>
      <c r="G1386">
        <f t="shared" si="128"/>
        <v>0</v>
      </c>
      <c r="H1386">
        <f t="shared" si="129"/>
        <v>0</v>
      </c>
      <c r="I1386">
        <f t="shared" si="130"/>
        <v>0</v>
      </c>
      <c r="J1386">
        <f t="shared" si="131"/>
        <v>0</v>
      </c>
      <c r="K1386">
        <f t="shared" si="132"/>
        <v>0</v>
      </c>
    </row>
    <row r="1387" spans="1:11" x14ac:dyDescent="0.3">
      <c r="A1387" s="1">
        <v>44805</v>
      </c>
      <c r="B1387" t="s">
        <v>14</v>
      </c>
      <c r="C1387">
        <f t="shared" si="127"/>
        <v>1</v>
      </c>
      <c r="D1387" t="s">
        <v>1406</v>
      </c>
      <c r="E1387" t="s">
        <v>13</v>
      </c>
      <c r="F1387" t="s">
        <v>16</v>
      </c>
      <c r="G1387">
        <f t="shared" si="128"/>
        <v>0</v>
      </c>
      <c r="H1387">
        <f t="shared" si="129"/>
        <v>0</v>
      </c>
      <c r="I1387">
        <f t="shared" si="130"/>
        <v>0</v>
      </c>
      <c r="J1387">
        <f t="shared" si="131"/>
        <v>0</v>
      </c>
      <c r="K1387">
        <f t="shared" si="132"/>
        <v>0</v>
      </c>
    </row>
    <row r="1388" spans="1:11" x14ac:dyDescent="0.3">
      <c r="A1388" s="1">
        <v>44805</v>
      </c>
      <c r="B1388" t="s">
        <v>14</v>
      </c>
      <c r="C1388">
        <f t="shared" si="127"/>
        <v>1</v>
      </c>
      <c r="D1388" t="s">
        <v>1407</v>
      </c>
      <c r="E1388" t="s">
        <v>13</v>
      </c>
      <c r="F1388" t="s">
        <v>16</v>
      </c>
      <c r="G1388">
        <f t="shared" si="128"/>
        <v>0</v>
      </c>
      <c r="H1388">
        <f t="shared" si="129"/>
        <v>0</v>
      </c>
      <c r="I1388">
        <f t="shared" si="130"/>
        <v>0</v>
      </c>
      <c r="J1388">
        <f t="shared" si="131"/>
        <v>0</v>
      </c>
      <c r="K1388">
        <f t="shared" si="132"/>
        <v>0</v>
      </c>
    </row>
    <row r="1389" spans="1:11" x14ac:dyDescent="0.3">
      <c r="A1389" s="1">
        <v>44807</v>
      </c>
      <c r="B1389" t="s">
        <v>4</v>
      </c>
      <c r="C1389">
        <f t="shared" si="127"/>
        <v>1</v>
      </c>
      <c r="D1389" t="s">
        <v>1408</v>
      </c>
      <c r="E1389" t="s">
        <v>6</v>
      </c>
      <c r="F1389" t="s">
        <v>7</v>
      </c>
      <c r="G1389">
        <f t="shared" si="128"/>
        <v>0</v>
      </c>
      <c r="H1389">
        <f t="shared" si="129"/>
        <v>0</v>
      </c>
      <c r="I1389">
        <f t="shared" si="130"/>
        <v>0</v>
      </c>
      <c r="J1389">
        <f t="shared" si="131"/>
        <v>1</v>
      </c>
      <c r="K1389">
        <f t="shared" si="132"/>
        <v>0</v>
      </c>
    </row>
    <row r="1390" spans="1:11" x14ac:dyDescent="0.3">
      <c r="A1390" s="1">
        <v>44807</v>
      </c>
      <c r="B1390" t="s">
        <v>33</v>
      </c>
      <c r="C1390">
        <f t="shared" si="127"/>
        <v>1</v>
      </c>
      <c r="D1390" t="s">
        <v>1409</v>
      </c>
      <c r="E1390" t="s">
        <v>10</v>
      </c>
      <c r="F1390" t="s">
        <v>7</v>
      </c>
      <c r="G1390">
        <f t="shared" si="128"/>
        <v>0</v>
      </c>
      <c r="H1390">
        <f t="shared" si="129"/>
        <v>0</v>
      </c>
      <c r="I1390">
        <f t="shared" si="130"/>
        <v>0</v>
      </c>
      <c r="J1390">
        <f t="shared" si="131"/>
        <v>1</v>
      </c>
      <c r="K1390">
        <f t="shared" si="132"/>
        <v>0</v>
      </c>
    </row>
    <row r="1391" spans="1:11" x14ac:dyDescent="0.3">
      <c r="A1391" s="1">
        <v>44807</v>
      </c>
      <c r="B1391" t="s">
        <v>201</v>
      </c>
      <c r="C1391">
        <f t="shared" si="127"/>
        <v>1</v>
      </c>
      <c r="D1391" t="s">
        <v>1410</v>
      </c>
      <c r="E1391" t="s">
        <v>10</v>
      </c>
      <c r="F1391" t="s">
        <v>7</v>
      </c>
      <c r="G1391">
        <f t="shared" si="128"/>
        <v>0</v>
      </c>
      <c r="H1391">
        <f t="shared" si="129"/>
        <v>0</v>
      </c>
      <c r="I1391">
        <f t="shared" si="130"/>
        <v>0</v>
      </c>
      <c r="J1391">
        <f t="shared" si="131"/>
        <v>1</v>
      </c>
      <c r="K1391">
        <f t="shared" si="132"/>
        <v>0</v>
      </c>
    </row>
    <row r="1392" spans="1:11" x14ac:dyDescent="0.3">
      <c r="A1392" s="1">
        <v>44808</v>
      </c>
      <c r="B1392" t="s">
        <v>4</v>
      </c>
      <c r="C1392">
        <f t="shared" si="127"/>
        <v>1</v>
      </c>
      <c r="D1392" t="s">
        <v>1411</v>
      </c>
      <c r="E1392" t="s">
        <v>6</v>
      </c>
      <c r="F1392" t="s">
        <v>7</v>
      </c>
      <c r="G1392">
        <f t="shared" si="128"/>
        <v>1</v>
      </c>
      <c r="H1392">
        <f t="shared" si="129"/>
        <v>0</v>
      </c>
      <c r="I1392">
        <f t="shared" si="130"/>
        <v>0</v>
      </c>
      <c r="J1392">
        <f t="shared" si="131"/>
        <v>0</v>
      </c>
      <c r="K1392">
        <f t="shared" si="132"/>
        <v>0</v>
      </c>
    </row>
    <row r="1393" spans="1:11" x14ac:dyDescent="0.3">
      <c r="A1393" s="1">
        <v>44808</v>
      </c>
      <c r="B1393" t="s">
        <v>14</v>
      </c>
      <c r="C1393">
        <f t="shared" si="127"/>
        <v>1</v>
      </c>
      <c r="D1393" t="s">
        <v>1412</v>
      </c>
      <c r="E1393" t="s">
        <v>13</v>
      </c>
      <c r="F1393" t="s">
        <v>16</v>
      </c>
      <c r="G1393">
        <f t="shared" si="128"/>
        <v>1</v>
      </c>
      <c r="H1393">
        <f t="shared" si="129"/>
        <v>0</v>
      </c>
      <c r="I1393">
        <f t="shared" si="130"/>
        <v>0</v>
      </c>
      <c r="J1393">
        <f t="shared" si="131"/>
        <v>0</v>
      </c>
      <c r="K1393">
        <f t="shared" si="132"/>
        <v>0</v>
      </c>
    </row>
    <row r="1394" spans="1:11" x14ac:dyDescent="0.3">
      <c r="A1394" s="1">
        <v>44809</v>
      </c>
      <c r="B1394" t="s">
        <v>127</v>
      </c>
      <c r="C1394">
        <f t="shared" si="127"/>
        <v>0</v>
      </c>
      <c r="D1394" t="s">
        <v>1413</v>
      </c>
      <c r="E1394" t="s">
        <v>10</v>
      </c>
      <c r="F1394" t="s">
        <v>110</v>
      </c>
      <c r="G1394">
        <f t="shared" si="128"/>
        <v>0</v>
      </c>
      <c r="H1394">
        <f t="shared" si="129"/>
        <v>0</v>
      </c>
      <c r="I1394">
        <f t="shared" si="130"/>
        <v>0</v>
      </c>
      <c r="J1394">
        <f t="shared" si="131"/>
        <v>0</v>
      </c>
      <c r="K1394">
        <f t="shared" si="132"/>
        <v>0</v>
      </c>
    </row>
    <row r="1395" spans="1:11" x14ac:dyDescent="0.3">
      <c r="A1395" s="1">
        <v>44809</v>
      </c>
      <c r="B1395" t="s">
        <v>14</v>
      </c>
      <c r="C1395">
        <f t="shared" si="127"/>
        <v>1</v>
      </c>
      <c r="D1395" t="s">
        <v>1414</v>
      </c>
      <c r="E1395" t="s">
        <v>6</v>
      </c>
      <c r="F1395" t="s">
        <v>16</v>
      </c>
      <c r="G1395">
        <f t="shared" si="128"/>
        <v>0</v>
      </c>
      <c r="H1395">
        <f t="shared" si="129"/>
        <v>0</v>
      </c>
      <c r="I1395">
        <f t="shared" si="130"/>
        <v>0</v>
      </c>
      <c r="J1395">
        <f t="shared" si="131"/>
        <v>0</v>
      </c>
      <c r="K1395">
        <f t="shared" si="132"/>
        <v>0</v>
      </c>
    </row>
    <row r="1396" spans="1:11" x14ac:dyDescent="0.3">
      <c r="A1396" s="1">
        <v>44809</v>
      </c>
      <c r="B1396" t="s">
        <v>14</v>
      </c>
      <c r="C1396">
        <f t="shared" si="127"/>
        <v>1</v>
      </c>
      <c r="D1396" t="s">
        <v>1415</v>
      </c>
      <c r="E1396" t="s">
        <v>6</v>
      </c>
      <c r="F1396" t="s">
        <v>16</v>
      </c>
      <c r="G1396">
        <f t="shared" si="128"/>
        <v>0</v>
      </c>
      <c r="H1396">
        <f t="shared" si="129"/>
        <v>0</v>
      </c>
      <c r="I1396">
        <f t="shared" si="130"/>
        <v>0</v>
      </c>
      <c r="J1396">
        <f t="shared" si="131"/>
        <v>0</v>
      </c>
      <c r="K1396">
        <f t="shared" si="132"/>
        <v>0</v>
      </c>
    </row>
    <row r="1397" spans="1:11" x14ac:dyDescent="0.3">
      <c r="A1397" s="1">
        <v>44810</v>
      </c>
      <c r="B1397" t="s">
        <v>33</v>
      </c>
      <c r="C1397">
        <f t="shared" si="127"/>
        <v>1</v>
      </c>
      <c r="D1397" t="s">
        <v>1416</v>
      </c>
      <c r="E1397" t="s">
        <v>13</v>
      </c>
      <c r="F1397" t="s">
        <v>7</v>
      </c>
      <c r="G1397">
        <f t="shared" si="128"/>
        <v>0</v>
      </c>
      <c r="H1397">
        <f t="shared" si="129"/>
        <v>0</v>
      </c>
      <c r="I1397">
        <f t="shared" si="130"/>
        <v>0</v>
      </c>
      <c r="J1397">
        <f t="shared" si="131"/>
        <v>0</v>
      </c>
      <c r="K1397">
        <f t="shared" si="132"/>
        <v>0</v>
      </c>
    </row>
    <row r="1398" spans="1:11" x14ac:dyDescent="0.3">
      <c r="A1398" s="1">
        <v>44811</v>
      </c>
      <c r="B1398" t="s">
        <v>14</v>
      </c>
      <c r="C1398">
        <f t="shared" si="127"/>
        <v>1</v>
      </c>
      <c r="D1398" t="s">
        <v>1417</v>
      </c>
      <c r="E1398" t="s">
        <v>13</v>
      </c>
      <c r="F1398" t="s">
        <v>16</v>
      </c>
      <c r="G1398">
        <f t="shared" si="128"/>
        <v>0</v>
      </c>
      <c r="H1398">
        <f t="shared" si="129"/>
        <v>0</v>
      </c>
      <c r="I1398">
        <f t="shared" si="130"/>
        <v>0</v>
      </c>
      <c r="J1398">
        <f t="shared" si="131"/>
        <v>0</v>
      </c>
      <c r="K1398">
        <f t="shared" si="132"/>
        <v>0</v>
      </c>
    </row>
    <row r="1399" spans="1:11" x14ac:dyDescent="0.3">
      <c r="A1399" s="1">
        <v>44811</v>
      </c>
      <c r="B1399" t="s">
        <v>14</v>
      </c>
      <c r="C1399">
        <f t="shared" si="127"/>
        <v>1</v>
      </c>
      <c r="D1399" t="s">
        <v>1418</v>
      </c>
      <c r="E1399" t="s">
        <v>10</v>
      </c>
      <c r="F1399" t="s">
        <v>16</v>
      </c>
      <c r="G1399">
        <f t="shared" si="128"/>
        <v>0</v>
      </c>
      <c r="H1399">
        <f t="shared" si="129"/>
        <v>0</v>
      </c>
      <c r="I1399">
        <f t="shared" si="130"/>
        <v>0</v>
      </c>
      <c r="J1399">
        <f t="shared" si="131"/>
        <v>0</v>
      </c>
      <c r="K1399">
        <f t="shared" si="132"/>
        <v>0</v>
      </c>
    </row>
    <row r="1400" spans="1:11" x14ac:dyDescent="0.3">
      <c r="A1400" s="1">
        <v>44811</v>
      </c>
      <c r="B1400" t="s">
        <v>14</v>
      </c>
      <c r="C1400">
        <f t="shared" si="127"/>
        <v>1</v>
      </c>
      <c r="D1400" t="s">
        <v>1419</v>
      </c>
      <c r="E1400" t="s">
        <v>10</v>
      </c>
      <c r="F1400" t="s">
        <v>16</v>
      </c>
      <c r="G1400">
        <f t="shared" si="128"/>
        <v>0</v>
      </c>
      <c r="H1400">
        <f t="shared" si="129"/>
        <v>0</v>
      </c>
      <c r="I1400">
        <f t="shared" si="130"/>
        <v>0</v>
      </c>
      <c r="J1400">
        <f t="shared" si="131"/>
        <v>0</v>
      </c>
      <c r="K1400">
        <f t="shared" si="132"/>
        <v>0</v>
      </c>
    </row>
    <row r="1401" spans="1:11" x14ac:dyDescent="0.3">
      <c r="A1401" s="1">
        <v>44812</v>
      </c>
      <c r="B1401" t="s">
        <v>14</v>
      </c>
      <c r="C1401">
        <f t="shared" si="127"/>
        <v>1</v>
      </c>
      <c r="D1401" t="s">
        <v>1420</v>
      </c>
      <c r="E1401" t="s">
        <v>6</v>
      </c>
      <c r="F1401" t="s">
        <v>16</v>
      </c>
      <c r="G1401">
        <f t="shared" si="128"/>
        <v>0</v>
      </c>
      <c r="H1401">
        <f t="shared" si="129"/>
        <v>0</v>
      </c>
      <c r="I1401">
        <f t="shared" si="130"/>
        <v>0</v>
      </c>
      <c r="J1401">
        <f t="shared" si="131"/>
        <v>1</v>
      </c>
      <c r="K1401">
        <f t="shared" si="132"/>
        <v>0</v>
      </c>
    </row>
    <row r="1402" spans="1:11" x14ac:dyDescent="0.3">
      <c r="A1402" s="1">
        <v>44812</v>
      </c>
      <c r="B1402" t="s">
        <v>14</v>
      </c>
      <c r="C1402">
        <f t="shared" si="127"/>
        <v>1</v>
      </c>
      <c r="D1402" t="s">
        <v>1421</v>
      </c>
      <c r="E1402" t="s">
        <v>6</v>
      </c>
      <c r="F1402" t="s">
        <v>16</v>
      </c>
      <c r="G1402">
        <f t="shared" si="128"/>
        <v>0</v>
      </c>
      <c r="H1402">
        <f t="shared" si="129"/>
        <v>0</v>
      </c>
      <c r="I1402">
        <f t="shared" si="130"/>
        <v>0</v>
      </c>
      <c r="J1402">
        <f t="shared" si="131"/>
        <v>1</v>
      </c>
      <c r="K1402">
        <f t="shared" si="132"/>
        <v>0</v>
      </c>
    </row>
    <row r="1403" spans="1:11" x14ac:dyDescent="0.3">
      <c r="A1403" s="1">
        <v>44813</v>
      </c>
      <c r="B1403" t="s">
        <v>14</v>
      </c>
      <c r="C1403">
        <f t="shared" si="127"/>
        <v>1</v>
      </c>
      <c r="D1403" t="s">
        <v>1422</v>
      </c>
      <c r="E1403" t="s">
        <v>13</v>
      </c>
      <c r="F1403" t="s">
        <v>16</v>
      </c>
      <c r="G1403">
        <f t="shared" si="128"/>
        <v>0</v>
      </c>
      <c r="H1403">
        <f t="shared" si="129"/>
        <v>0</v>
      </c>
      <c r="I1403">
        <f t="shared" si="130"/>
        <v>0</v>
      </c>
      <c r="J1403">
        <f t="shared" si="131"/>
        <v>0</v>
      </c>
      <c r="K1403">
        <f t="shared" si="132"/>
        <v>0</v>
      </c>
    </row>
    <row r="1404" spans="1:11" x14ac:dyDescent="0.3">
      <c r="A1404" s="1">
        <v>44818</v>
      </c>
      <c r="B1404" t="s">
        <v>14</v>
      </c>
      <c r="C1404">
        <f t="shared" si="127"/>
        <v>1</v>
      </c>
      <c r="D1404" t="s">
        <v>1423</v>
      </c>
      <c r="E1404" t="s">
        <v>13</v>
      </c>
      <c r="F1404" t="s">
        <v>16</v>
      </c>
      <c r="G1404">
        <f t="shared" si="128"/>
        <v>0</v>
      </c>
      <c r="H1404">
        <f t="shared" si="129"/>
        <v>0</v>
      </c>
      <c r="I1404">
        <f t="shared" si="130"/>
        <v>0</v>
      </c>
      <c r="J1404">
        <f t="shared" si="131"/>
        <v>0</v>
      </c>
      <c r="K1404">
        <f t="shared" si="132"/>
        <v>0</v>
      </c>
    </row>
    <row r="1405" spans="1:11" x14ac:dyDescent="0.3">
      <c r="A1405" s="1">
        <v>44818</v>
      </c>
      <c r="B1405" t="s">
        <v>14</v>
      </c>
      <c r="C1405">
        <f t="shared" si="127"/>
        <v>1</v>
      </c>
      <c r="D1405" t="s">
        <v>1424</v>
      </c>
      <c r="E1405" t="s">
        <v>13</v>
      </c>
      <c r="F1405" t="s">
        <v>16</v>
      </c>
      <c r="G1405">
        <f t="shared" si="128"/>
        <v>0</v>
      </c>
      <c r="H1405">
        <f t="shared" si="129"/>
        <v>0</v>
      </c>
      <c r="I1405">
        <f t="shared" si="130"/>
        <v>0</v>
      </c>
      <c r="J1405">
        <f t="shared" si="131"/>
        <v>0</v>
      </c>
      <c r="K1405">
        <f t="shared" si="132"/>
        <v>0</v>
      </c>
    </row>
    <row r="1406" spans="1:11" x14ac:dyDescent="0.3">
      <c r="A1406" s="1">
        <v>44818</v>
      </c>
      <c r="B1406" t="s">
        <v>14</v>
      </c>
      <c r="C1406">
        <f t="shared" si="127"/>
        <v>1</v>
      </c>
      <c r="D1406" t="s">
        <v>1425</v>
      </c>
      <c r="E1406" t="s">
        <v>13</v>
      </c>
      <c r="F1406" t="s">
        <v>16</v>
      </c>
      <c r="G1406">
        <f t="shared" si="128"/>
        <v>0</v>
      </c>
      <c r="H1406">
        <f t="shared" si="129"/>
        <v>0</v>
      </c>
      <c r="I1406">
        <f t="shared" si="130"/>
        <v>0</v>
      </c>
      <c r="J1406">
        <f t="shared" si="131"/>
        <v>0</v>
      </c>
      <c r="K1406">
        <f t="shared" si="132"/>
        <v>0</v>
      </c>
    </row>
    <row r="1407" spans="1:11" x14ac:dyDescent="0.3">
      <c r="A1407" s="1">
        <v>44818</v>
      </c>
      <c r="B1407" t="s">
        <v>14</v>
      </c>
      <c r="C1407">
        <f t="shared" si="127"/>
        <v>1</v>
      </c>
      <c r="D1407" t="s">
        <v>1426</v>
      </c>
      <c r="E1407" t="s">
        <v>6</v>
      </c>
      <c r="F1407" t="s">
        <v>16</v>
      </c>
      <c r="G1407">
        <f t="shared" si="128"/>
        <v>0</v>
      </c>
      <c r="H1407">
        <f t="shared" si="129"/>
        <v>0</v>
      </c>
      <c r="I1407">
        <f t="shared" si="130"/>
        <v>0</v>
      </c>
      <c r="J1407">
        <f t="shared" si="131"/>
        <v>0</v>
      </c>
      <c r="K1407">
        <f t="shared" si="132"/>
        <v>0</v>
      </c>
    </row>
    <row r="1408" spans="1:11" x14ac:dyDescent="0.3">
      <c r="A1408" s="1">
        <v>44819</v>
      </c>
      <c r="B1408" t="s">
        <v>33</v>
      </c>
      <c r="C1408">
        <f t="shared" si="127"/>
        <v>1</v>
      </c>
      <c r="D1408" t="s">
        <v>1427</v>
      </c>
      <c r="E1408" t="s">
        <v>6</v>
      </c>
      <c r="F1408" t="s">
        <v>7</v>
      </c>
      <c r="G1408">
        <f t="shared" si="128"/>
        <v>1</v>
      </c>
      <c r="H1408">
        <f t="shared" si="129"/>
        <v>0</v>
      </c>
      <c r="I1408">
        <f t="shared" si="130"/>
        <v>0</v>
      </c>
      <c r="J1408">
        <f t="shared" si="131"/>
        <v>0</v>
      </c>
      <c r="K1408">
        <f t="shared" si="132"/>
        <v>0</v>
      </c>
    </row>
    <row r="1409" spans="1:11" x14ac:dyDescent="0.3">
      <c r="A1409" s="1">
        <v>44819</v>
      </c>
      <c r="B1409" t="s">
        <v>14</v>
      </c>
      <c r="C1409">
        <f t="shared" si="127"/>
        <v>1</v>
      </c>
      <c r="D1409" t="s">
        <v>1428</v>
      </c>
      <c r="E1409" t="s">
        <v>13</v>
      </c>
      <c r="F1409" t="s">
        <v>16</v>
      </c>
      <c r="G1409">
        <f t="shared" si="128"/>
        <v>0</v>
      </c>
      <c r="H1409">
        <f t="shared" si="129"/>
        <v>0</v>
      </c>
      <c r="I1409">
        <f t="shared" si="130"/>
        <v>0</v>
      </c>
      <c r="J1409">
        <f t="shared" si="131"/>
        <v>1</v>
      </c>
      <c r="K1409">
        <f t="shared" si="132"/>
        <v>0</v>
      </c>
    </row>
    <row r="1410" spans="1:11" x14ac:dyDescent="0.3">
      <c r="A1410" s="1">
        <v>44820</v>
      </c>
      <c r="B1410" t="s">
        <v>14</v>
      </c>
      <c r="C1410">
        <f t="shared" si="127"/>
        <v>1</v>
      </c>
      <c r="D1410" t="s">
        <v>1429</v>
      </c>
      <c r="E1410" t="s">
        <v>13</v>
      </c>
      <c r="F1410" t="s">
        <v>16</v>
      </c>
      <c r="G1410">
        <f t="shared" si="128"/>
        <v>1</v>
      </c>
      <c r="H1410">
        <f t="shared" si="129"/>
        <v>0</v>
      </c>
      <c r="I1410">
        <f t="shared" si="130"/>
        <v>0</v>
      </c>
      <c r="J1410">
        <f t="shared" si="131"/>
        <v>0</v>
      </c>
      <c r="K1410">
        <f t="shared" si="132"/>
        <v>0</v>
      </c>
    </row>
    <row r="1411" spans="1:11" x14ac:dyDescent="0.3">
      <c r="A1411" s="1">
        <v>44821</v>
      </c>
      <c r="B1411" t="s">
        <v>269</v>
      </c>
      <c r="C1411">
        <f t="shared" ref="C1411:C1474" si="133">IF(OR(B1411="New York Times", B1411="CNN", B1411="FOX", B1411="USA Today", B1411="New York Post", B1411="CNBC", B1411="Washington Post"), 1, 0)</f>
        <v>0</v>
      </c>
      <c r="D1411" t="s">
        <v>1430</v>
      </c>
      <c r="E1411" t="s">
        <v>6</v>
      </c>
      <c r="F1411" t="s">
        <v>7</v>
      </c>
      <c r="G1411">
        <f t="shared" ref="G1411:G1474" si="134">IF(OR(ISNUMBER(SEARCH("electric car",D1411)), ISNUMBER(SEARCH("electric vehicle",D1411)), ISNUMBER(SEARCH("battery-powered vehicle",D1411))), 1, 0)</f>
        <v>1</v>
      </c>
      <c r="H1411">
        <f t="shared" ref="H1411:H1474" si="135">IF(ISNUMBER(SEARCH("ammonia", D1411)), 1, 0)</f>
        <v>0</v>
      </c>
      <c r="I1411">
        <f t="shared" ref="I1411:I1474" si="136">IF(ISNUMBER(SEARCH("methanol", D1411)), 1, 0)</f>
        <v>0</v>
      </c>
      <c r="J1411">
        <f t="shared" ref="J1411:J1474" si="137">IF(ISNUMBER(SEARCH("hydrogen", D1411)), 1, 0)</f>
        <v>0</v>
      </c>
      <c r="K1411">
        <f t="shared" ref="K1411:K1474" si="138">IF(OR(ISNUMBER(SEARCH("e-fuel", D1411)), ISNUMBER(SEARCH("alternative fuel", D1411)), ISNUMBER(SEARCH("biofuel", D1411)), ISNUMBER(SEARCH("ammonia", D1411)), ISNUMBER(SEARCH("methanol", D1411))), 1, 0)</f>
        <v>0</v>
      </c>
    </row>
    <row r="1412" spans="1:11" x14ac:dyDescent="0.3">
      <c r="A1412" s="1">
        <v>44821</v>
      </c>
      <c r="B1412" t="s">
        <v>269</v>
      </c>
      <c r="C1412">
        <f t="shared" si="133"/>
        <v>0</v>
      </c>
      <c r="D1412" t="s">
        <v>1431</v>
      </c>
      <c r="E1412" t="s">
        <v>6</v>
      </c>
      <c r="F1412" t="s">
        <v>7</v>
      </c>
      <c r="G1412">
        <f t="shared" si="134"/>
        <v>1</v>
      </c>
      <c r="H1412">
        <f t="shared" si="135"/>
        <v>0</v>
      </c>
      <c r="I1412">
        <f t="shared" si="136"/>
        <v>0</v>
      </c>
      <c r="J1412">
        <f t="shared" si="137"/>
        <v>0</v>
      </c>
      <c r="K1412">
        <f t="shared" si="138"/>
        <v>0</v>
      </c>
    </row>
    <row r="1413" spans="1:11" x14ac:dyDescent="0.3">
      <c r="A1413" s="1">
        <v>44822</v>
      </c>
      <c r="B1413" t="s">
        <v>108</v>
      </c>
      <c r="C1413">
        <f t="shared" si="133"/>
        <v>1</v>
      </c>
      <c r="D1413" t="s">
        <v>1432</v>
      </c>
      <c r="E1413" t="s">
        <v>10</v>
      </c>
      <c r="F1413" t="s">
        <v>110</v>
      </c>
      <c r="G1413">
        <f t="shared" si="134"/>
        <v>0</v>
      </c>
      <c r="H1413">
        <f t="shared" si="135"/>
        <v>0</v>
      </c>
      <c r="I1413">
        <f t="shared" si="136"/>
        <v>0</v>
      </c>
      <c r="J1413">
        <f t="shared" si="137"/>
        <v>0</v>
      </c>
      <c r="K1413">
        <f t="shared" si="138"/>
        <v>0</v>
      </c>
    </row>
    <row r="1414" spans="1:11" x14ac:dyDescent="0.3">
      <c r="A1414" s="1">
        <v>44823</v>
      </c>
      <c r="B1414" t="s">
        <v>4</v>
      </c>
      <c r="C1414">
        <f t="shared" si="133"/>
        <v>1</v>
      </c>
      <c r="D1414" t="s">
        <v>1433</v>
      </c>
      <c r="E1414" t="s">
        <v>10</v>
      </c>
      <c r="F1414" t="s">
        <v>7</v>
      </c>
      <c r="G1414">
        <f t="shared" si="134"/>
        <v>0</v>
      </c>
      <c r="H1414">
        <f t="shared" si="135"/>
        <v>0</v>
      </c>
      <c r="I1414">
        <f t="shared" si="136"/>
        <v>0</v>
      </c>
      <c r="J1414">
        <f t="shared" si="137"/>
        <v>0</v>
      </c>
      <c r="K1414">
        <f t="shared" si="138"/>
        <v>0</v>
      </c>
    </row>
    <row r="1415" spans="1:11" x14ac:dyDescent="0.3">
      <c r="A1415" s="1">
        <v>44824</v>
      </c>
      <c r="B1415" t="s">
        <v>269</v>
      </c>
      <c r="C1415">
        <f t="shared" si="133"/>
        <v>0</v>
      </c>
      <c r="D1415" t="s">
        <v>1434</v>
      </c>
      <c r="E1415" t="s">
        <v>13</v>
      </c>
      <c r="F1415" t="s">
        <v>7</v>
      </c>
      <c r="G1415">
        <f t="shared" si="134"/>
        <v>0</v>
      </c>
      <c r="H1415">
        <f t="shared" si="135"/>
        <v>0</v>
      </c>
      <c r="I1415">
        <f t="shared" si="136"/>
        <v>0</v>
      </c>
      <c r="J1415">
        <f t="shared" si="137"/>
        <v>1</v>
      </c>
      <c r="K1415">
        <f t="shared" si="138"/>
        <v>0</v>
      </c>
    </row>
    <row r="1416" spans="1:11" x14ac:dyDescent="0.3">
      <c r="A1416" s="1">
        <v>44825</v>
      </c>
      <c r="B1416" t="s">
        <v>108</v>
      </c>
      <c r="C1416">
        <f t="shared" si="133"/>
        <v>1</v>
      </c>
      <c r="D1416" t="s">
        <v>1435</v>
      </c>
      <c r="E1416" t="s">
        <v>6</v>
      </c>
      <c r="F1416" t="s">
        <v>110</v>
      </c>
      <c r="G1416">
        <f t="shared" si="134"/>
        <v>0</v>
      </c>
      <c r="H1416">
        <f t="shared" si="135"/>
        <v>0</v>
      </c>
      <c r="I1416">
        <f t="shared" si="136"/>
        <v>0</v>
      </c>
      <c r="J1416">
        <f t="shared" si="137"/>
        <v>0</v>
      </c>
      <c r="K1416">
        <f t="shared" si="138"/>
        <v>0</v>
      </c>
    </row>
    <row r="1417" spans="1:11" x14ac:dyDescent="0.3">
      <c r="A1417" s="1">
        <v>44825</v>
      </c>
      <c r="B1417" t="s">
        <v>33</v>
      </c>
      <c r="C1417">
        <f t="shared" si="133"/>
        <v>1</v>
      </c>
      <c r="D1417" t="s">
        <v>1436</v>
      </c>
      <c r="E1417" t="s">
        <v>6</v>
      </c>
      <c r="F1417" t="s">
        <v>7</v>
      </c>
      <c r="G1417">
        <f t="shared" si="134"/>
        <v>0</v>
      </c>
      <c r="H1417">
        <f t="shared" si="135"/>
        <v>0</v>
      </c>
      <c r="I1417">
        <f t="shared" si="136"/>
        <v>0</v>
      </c>
      <c r="J1417">
        <f t="shared" si="137"/>
        <v>0</v>
      </c>
      <c r="K1417">
        <f t="shared" si="138"/>
        <v>0</v>
      </c>
    </row>
    <row r="1418" spans="1:11" x14ac:dyDescent="0.3">
      <c r="A1418" s="1">
        <v>44826</v>
      </c>
      <c r="B1418" t="s">
        <v>14</v>
      </c>
      <c r="C1418">
        <f t="shared" si="133"/>
        <v>1</v>
      </c>
      <c r="D1418" t="s">
        <v>1437</v>
      </c>
      <c r="E1418" t="s">
        <v>6</v>
      </c>
      <c r="F1418" t="s">
        <v>16</v>
      </c>
      <c r="G1418">
        <f t="shared" si="134"/>
        <v>0</v>
      </c>
      <c r="H1418">
        <f t="shared" si="135"/>
        <v>0</v>
      </c>
      <c r="I1418">
        <f t="shared" si="136"/>
        <v>0</v>
      </c>
      <c r="J1418">
        <f t="shared" si="137"/>
        <v>1</v>
      </c>
      <c r="K1418">
        <f t="shared" si="138"/>
        <v>0</v>
      </c>
    </row>
    <row r="1419" spans="1:11" x14ac:dyDescent="0.3">
      <c r="A1419" s="1">
        <v>44828</v>
      </c>
      <c r="B1419" t="s">
        <v>14</v>
      </c>
      <c r="C1419">
        <f t="shared" si="133"/>
        <v>1</v>
      </c>
      <c r="D1419" t="s">
        <v>1438</v>
      </c>
      <c r="E1419" t="s">
        <v>10</v>
      </c>
      <c r="F1419" t="s">
        <v>16</v>
      </c>
      <c r="G1419">
        <f t="shared" si="134"/>
        <v>0</v>
      </c>
      <c r="H1419">
        <f t="shared" si="135"/>
        <v>0</v>
      </c>
      <c r="I1419">
        <f t="shared" si="136"/>
        <v>0</v>
      </c>
      <c r="J1419">
        <f t="shared" si="137"/>
        <v>0</v>
      </c>
      <c r="K1419">
        <f t="shared" si="138"/>
        <v>1</v>
      </c>
    </row>
    <row r="1420" spans="1:11" x14ac:dyDescent="0.3">
      <c r="A1420" s="1">
        <v>44828</v>
      </c>
      <c r="B1420" t="s">
        <v>14</v>
      </c>
      <c r="C1420">
        <f t="shared" si="133"/>
        <v>1</v>
      </c>
      <c r="D1420" t="s">
        <v>1439</v>
      </c>
      <c r="E1420" t="s">
        <v>13</v>
      </c>
      <c r="F1420" t="s">
        <v>16</v>
      </c>
      <c r="G1420">
        <f t="shared" si="134"/>
        <v>1</v>
      </c>
      <c r="H1420">
        <f t="shared" si="135"/>
        <v>0</v>
      </c>
      <c r="I1420">
        <f t="shared" si="136"/>
        <v>0</v>
      </c>
      <c r="J1420">
        <f t="shared" si="137"/>
        <v>0</v>
      </c>
      <c r="K1420">
        <f t="shared" si="138"/>
        <v>0</v>
      </c>
    </row>
    <row r="1421" spans="1:11" x14ac:dyDescent="0.3">
      <c r="A1421" s="1">
        <v>44829</v>
      </c>
      <c r="B1421" t="s">
        <v>108</v>
      </c>
      <c r="C1421">
        <f t="shared" si="133"/>
        <v>1</v>
      </c>
      <c r="D1421" t="s">
        <v>1440</v>
      </c>
      <c r="E1421" t="s">
        <v>10</v>
      </c>
      <c r="F1421" t="s">
        <v>110</v>
      </c>
      <c r="G1421">
        <f t="shared" si="134"/>
        <v>0</v>
      </c>
      <c r="H1421">
        <f t="shared" si="135"/>
        <v>0</v>
      </c>
      <c r="I1421">
        <f t="shared" si="136"/>
        <v>0</v>
      </c>
      <c r="J1421">
        <f t="shared" si="137"/>
        <v>0</v>
      </c>
      <c r="K1421">
        <f t="shared" si="138"/>
        <v>0</v>
      </c>
    </row>
    <row r="1422" spans="1:11" x14ac:dyDescent="0.3">
      <c r="A1422" s="1">
        <v>44830</v>
      </c>
      <c r="B1422" t="s">
        <v>33</v>
      </c>
      <c r="C1422">
        <f t="shared" si="133"/>
        <v>1</v>
      </c>
      <c r="D1422" t="s">
        <v>1441</v>
      </c>
      <c r="E1422" t="s">
        <v>13</v>
      </c>
      <c r="F1422" t="s">
        <v>7</v>
      </c>
      <c r="G1422">
        <f t="shared" si="134"/>
        <v>0</v>
      </c>
      <c r="H1422">
        <f t="shared" si="135"/>
        <v>0</v>
      </c>
      <c r="I1422">
        <f t="shared" si="136"/>
        <v>0</v>
      </c>
      <c r="J1422">
        <f t="shared" si="137"/>
        <v>0</v>
      </c>
      <c r="K1422">
        <f t="shared" si="138"/>
        <v>0</v>
      </c>
    </row>
    <row r="1423" spans="1:11" x14ac:dyDescent="0.3">
      <c r="A1423" s="1">
        <v>44830</v>
      </c>
      <c r="B1423" t="s">
        <v>14</v>
      </c>
      <c r="C1423">
        <f t="shared" si="133"/>
        <v>1</v>
      </c>
      <c r="D1423" t="s">
        <v>1442</v>
      </c>
      <c r="E1423" t="s">
        <v>6</v>
      </c>
      <c r="F1423" t="s">
        <v>16</v>
      </c>
      <c r="G1423">
        <f t="shared" si="134"/>
        <v>0</v>
      </c>
      <c r="H1423">
        <f t="shared" si="135"/>
        <v>0</v>
      </c>
      <c r="I1423">
        <f t="shared" si="136"/>
        <v>0</v>
      </c>
      <c r="J1423">
        <f t="shared" si="137"/>
        <v>0</v>
      </c>
      <c r="K1423">
        <f t="shared" si="138"/>
        <v>0</v>
      </c>
    </row>
    <row r="1424" spans="1:11" x14ac:dyDescent="0.3">
      <c r="A1424" s="1">
        <v>44831</v>
      </c>
      <c r="B1424" t="s">
        <v>75</v>
      </c>
      <c r="C1424">
        <f t="shared" si="133"/>
        <v>1</v>
      </c>
      <c r="D1424" t="s">
        <v>1443</v>
      </c>
      <c r="E1424" t="s">
        <v>6</v>
      </c>
      <c r="F1424" t="s">
        <v>77</v>
      </c>
      <c r="G1424">
        <f t="shared" si="134"/>
        <v>0</v>
      </c>
      <c r="H1424">
        <f t="shared" si="135"/>
        <v>0</v>
      </c>
      <c r="I1424">
        <f t="shared" si="136"/>
        <v>0</v>
      </c>
      <c r="J1424">
        <f t="shared" si="137"/>
        <v>0</v>
      </c>
      <c r="K1424">
        <f t="shared" si="138"/>
        <v>0</v>
      </c>
    </row>
    <row r="1425" spans="1:11" x14ac:dyDescent="0.3">
      <c r="A1425" s="1">
        <v>44831</v>
      </c>
      <c r="B1425" t="s">
        <v>116</v>
      </c>
      <c r="C1425">
        <f t="shared" si="133"/>
        <v>0</v>
      </c>
      <c r="D1425" t="s">
        <v>1444</v>
      </c>
      <c r="E1425" t="s">
        <v>10</v>
      </c>
      <c r="F1425" t="s">
        <v>16</v>
      </c>
      <c r="G1425">
        <f t="shared" si="134"/>
        <v>0</v>
      </c>
      <c r="H1425">
        <f t="shared" si="135"/>
        <v>0</v>
      </c>
      <c r="I1425">
        <f t="shared" si="136"/>
        <v>0</v>
      </c>
      <c r="J1425">
        <f t="shared" si="137"/>
        <v>1</v>
      </c>
      <c r="K1425">
        <f t="shared" si="138"/>
        <v>0</v>
      </c>
    </row>
    <row r="1426" spans="1:11" x14ac:dyDescent="0.3">
      <c r="A1426" s="1">
        <v>44831</v>
      </c>
      <c r="B1426" t="s">
        <v>14</v>
      </c>
      <c r="C1426">
        <f t="shared" si="133"/>
        <v>1</v>
      </c>
      <c r="D1426" t="s">
        <v>1445</v>
      </c>
      <c r="E1426" t="s">
        <v>13</v>
      </c>
      <c r="F1426" t="s">
        <v>16</v>
      </c>
      <c r="G1426">
        <f t="shared" si="134"/>
        <v>0</v>
      </c>
      <c r="H1426">
        <f t="shared" si="135"/>
        <v>0</v>
      </c>
      <c r="I1426">
        <f t="shared" si="136"/>
        <v>0</v>
      </c>
      <c r="J1426">
        <f t="shared" si="137"/>
        <v>0</v>
      </c>
      <c r="K1426">
        <f t="shared" si="138"/>
        <v>0</v>
      </c>
    </row>
    <row r="1427" spans="1:11" x14ac:dyDescent="0.3">
      <c r="A1427" s="1">
        <v>44831</v>
      </c>
      <c r="B1427" t="s">
        <v>14</v>
      </c>
      <c r="C1427">
        <f t="shared" si="133"/>
        <v>1</v>
      </c>
      <c r="D1427" t="s">
        <v>1446</v>
      </c>
      <c r="E1427" t="s">
        <v>13</v>
      </c>
      <c r="F1427" t="s">
        <v>16</v>
      </c>
      <c r="G1427">
        <f t="shared" si="134"/>
        <v>0</v>
      </c>
      <c r="H1427">
        <f t="shared" si="135"/>
        <v>0</v>
      </c>
      <c r="I1427">
        <f t="shared" si="136"/>
        <v>0</v>
      </c>
      <c r="J1427">
        <f t="shared" si="137"/>
        <v>0</v>
      </c>
      <c r="K1427">
        <f t="shared" si="138"/>
        <v>0</v>
      </c>
    </row>
    <row r="1428" spans="1:11" x14ac:dyDescent="0.3">
      <c r="A1428" s="1">
        <v>44831</v>
      </c>
      <c r="B1428" t="s">
        <v>14</v>
      </c>
      <c r="C1428">
        <f t="shared" si="133"/>
        <v>1</v>
      </c>
      <c r="D1428" t="s">
        <v>1447</v>
      </c>
      <c r="E1428" t="s">
        <v>13</v>
      </c>
      <c r="F1428" t="s">
        <v>16</v>
      </c>
      <c r="G1428">
        <f t="shared" si="134"/>
        <v>0</v>
      </c>
      <c r="H1428">
        <f t="shared" si="135"/>
        <v>0</v>
      </c>
      <c r="I1428">
        <f t="shared" si="136"/>
        <v>0</v>
      </c>
      <c r="J1428">
        <f t="shared" si="137"/>
        <v>0</v>
      </c>
      <c r="K1428">
        <f t="shared" si="138"/>
        <v>0</v>
      </c>
    </row>
    <row r="1429" spans="1:11" x14ac:dyDescent="0.3">
      <c r="A1429" s="1">
        <v>44831</v>
      </c>
      <c r="B1429" t="s">
        <v>14</v>
      </c>
      <c r="C1429">
        <f t="shared" si="133"/>
        <v>1</v>
      </c>
      <c r="D1429" t="s">
        <v>1448</v>
      </c>
      <c r="E1429" t="s">
        <v>13</v>
      </c>
      <c r="F1429" t="s">
        <v>16</v>
      </c>
      <c r="G1429">
        <f t="shared" si="134"/>
        <v>0</v>
      </c>
      <c r="H1429">
        <f t="shared" si="135"/>
        <v>0</v>
      </c>
      <c r="I1429">
        <f t="shared" si="136"/>
        <v>0</v>
      </c>
      <c r="J1429">
        <f t="shared" si="137"/>
        <v>0</v>
      </c>
      <c r="K1429">
        <f t="shared" si="138"/>
        <v>0</v>
      </c>
    </row>
    <row r="1430" spans="1:11" x14ac:dyDescent="0.3">
      <c r="A1430" s="1">
        <v>44831</v>
      </c>
      <c r="B1430" t="s">
        <v>14</v>
      </c>
      <c r="C1430">
        <f t="shared" si="133"/>
        <v>1</v>
      </c>
      <c r="D1430" t="s">
        <v>1449</v>
      </c>
      <c r="E1430" t="s">
        <v>13</v>
      </c>
      <c r="F1430" t="s">
        <v>16</v>
      </c>
      <c r="G1430">
        <f t="shared" si="134"/>
        <v>0</v>
      </c>
      <c r="H1430">
        <f t="shared" si="135"/>
        <v>0</v>
      </c>
      <c r="I1430">
        <f t="shared" si="136"/>
        <v>0</v>
      </c>
      <c r="J1430">
        <f t="shared" si="137"/>
        <v>0</v>
      </c>
      <c r="K1430">
        <f t="shared" si="138"/>
        <v>0</v>
      </c>
    </row>
    <row r="1431" spans="1:11" x14ac:dyDescent="0.3">
      <c r="A1431" s="1">
        <v>44832</v>
      </c>
      <c r="B1431" t="s">
        <v>14</v>
      </c>
      <c r="C1431">
        <f t="shared" si="133"/>
        <v>1</v>
      </c>
      <c r="D1431" t="s">
        <v>1450</v>
      </c>
      <c r="E1431" t="s">
        <v>13</v>
      </c>
      <c r="F1431" t="s">
        <v>16</v>
      </c>
      <c r="G1431">
        <f t="shared" si="134"/>
        <v>0</v>
      </c>
      <c r="H1431">
        <f t="shared" si="135"/>
        <v>0</v>
      </c>
      <c r="I1431">
        <f t="shared" si="136"/>
        <v>0</v>
      </c>
      <c r="J1431">
        <f t="shared" si="137"/>
        <v>0</v>
      </c>
      <c r="K1431">
        <f t="shared" si="138"/>
        <v>0</v>
      </c>
    </row>
    <row r="1432" spans="1:11" x14ac:dyDescent="0.3">
      <c r="A1432" s="1">
        <v>44833</v>
      </c>
      <c r="B1432" t="s">
        <v>75</v>
      </c>
      <c r="C1432">
        <f t="shared" si="133"/>
        <v>1</v>
      </c>
      <c r="D1432" t="s">
        <v>1451</v>
      </c>
      <c r="E1432" t="s">
        <v>6</v>
      </c>
      <c r="F1432" t="s">
        <v>77</v>
      </c>
      <c r="G1432">
        <f t="shared" si="134"/>
        <v>1</v>
      </c>
      <c r="H1432">
        <f t="shared" si="135"/>
        <v>0</v>
      </c>
      <c r="I1432">
        <f t="shared" si="136"/>
        <v>0</v>
      </c>
      <c r="J1432">
        <f t="shared" si="137"/>
        <v>0</v>
      </c>
      <c r="K1432">
        <f t="shared" si="138"/>
        <v>0</v>
      </c>
    </row>
    <row r="1433" spans="1:11" x14ac:dyDescent="0.3">
      <c r="A1433" s="1">
        <v>44833</v>
      </c>
      <c r="B1433" t="s">
        <v>14</v>
      </c>
      <c r="C1433">
        <f t="shared" si="133"/>
        <v>1</v>
      </c>
      <c r="D1433" t="s">
        <v>1452</v>
      </c>
      <c r="E1433" t="s">
        <v>10</v>
      </c>
      <c r="F1433" t="s">
        <v>16</v>
      </c>
      <c r="G1433">
        <f t="shared" si="134"/>
        <v>0</v>
      </c>
      <c r="H1433">
        <f t="shared" si="135"/>
        <v>0</v>
      </c>
      <c r="I1433">
        <f t="shared" si="136"/>
        <v>0</v>
      </c>
      <c r="J1433">
        <f t="shared" si="137"/>
        <v>0</v>
      </c>
      <c r="K1433">
        <f t="shared" si="138"/>
        <v>0</v>
      </c>
    </row>
    <row r="1434" spans="1:11" x14ac:dyDescent="0.3">
      <c r="A1434" s="1">
        <v>44833</v>
      </c>
      <c r="B1434" t="s">
        <v>14</v>
      </c>
      <c r="C1434">
        <f t="shared" si="133"/>
        <v>1</v>
      </c>
      <c r="D1434" t="s">
        <v>1453</v>
      </c>
      <c r="E1434" t="s">
        <v>6</v>
      </c>
      <c r="F1434" t="s">
        <v>16</v>
      </c>
      <c r="G1434">
        <f t="shared" si="134"/>
        <v>0</v>
      </c>
      <c r="H1434">
        <f t="shared" si="135"/>
        <v>0</v>
      </c>
      <c r="I1434">
        <f t="shared" si="136"/>
        <v>0</v>
      </c>
      <c r="J1434">
        <f t="shared" si="137"/>
        <v>0</v>
      </c>
      <c r="K1434">
        <f t="shared" si="138"/>
        <v>0</v>
      </c>
    </row>
    <row r="1435" spans="1:11" x14ac:dyDescent="0.3">
      <c r="A1435" s="1">
        <v>44834</v>
      </c>
      <c r="B1435" t="s">
        <v>14</v>
      </c>
      <c r="C1435">
        <f t="shared" si="133"/>
        <v>1</v>
      </c>
      <c r="D1435" t="s">
        <v>1454</v>
      </c>
      <c r="E1435" t="s">
        <v>13</v>
      </c>
      <c r="F1435" t="s">
        <v>16</v>
      </c>
      <c r="G1435">
        <f t="shared" si="134"/>
        <v>0</v>
      </c>
      <c r="H1435">
        <f t="shared" si="135"/>
        <v>0</v>
      </c>
      <c r="I1435">
        <f t="shared" si="136"/>
        <v>0</v>
      </c>
      <c r="J1435">
        <f t="shared" si="137"/>
        <v>0</v>
      </c>
      <c r="K1435">
        <f t="shared" si="138"/>
        <v>0</v>
      </c>
    </row>
    <row r="1436" spans="1:11" x14ac:dyDescent="0.3">
      <c r="A1436" s="1">
        <v>44834</v>
      </c>
      <c r="B1436" t="s">
        <v>14</v>
      </c>
      <c r="C1436">
        <f t="shared" si="133"/>
        <v>1</v>
      </c>
      <c r="D1436" t="s">
        <v>1455</v>
      </c>
      <c r="E1436" t="s">
        <v>13</v>
      </c>
      <c r="F1436" t="s">
        <v>16</v>
      </c>
      <c r="G1436">
        <f t="shared" si="134"/>
        <v>0</v>
      </c>
      <c r="H1436">
        <f t="shared" si="135"/>
        <v>0</v>
      </c>
      <c r="I1436">
        <f t="shared" si="136"/>
        <v>0</v>
      </c>
      <c r="J1436">
        <f t="shared" si="137"/>
        <v>0</v>
      </c>
      <c r="K1436">
        <f t="shared" si="138"/>
        <v>0</v>
      </c>
    </row>
    <row r="1437" spans="1:11" x14ac:dyDescent="0.3">
      <c r="A1437" s="1">
        <v>44834</v>
      </c>
      <c r="B1437" t="s">
        <v>14</v>
      </c>
      <c r="C1437">
        <f t="shared" si="133"/>
        <v>1</v>
      </c>
      <c r="D1437" t="s">
        <v>1456</v>
      </c>
      <c r="E1437" t="s">
        <v>6</v>
      </c>
      <c r="F1437" t="s">
        <v>16</v>
      </c>
      <c r="G1437">
        <f t="shared" si="134"/>
        <v>0</v>
      </c>
      <c r="H1437">
        <f t="shared" si="135"/>
        <v>0</v>
      </c>
      <c r="I1437">
        <f t="shared" si="136"/>
        <v>0</v>
      </c>
      <c r="J1437">
        <f t="shared" si="137"/>
        <v>0</v>
      </c>
      <c r="K1437">
        <f t="shared" si="138"/>
        <v>0</v>
      </c>
    </row>
    <row r="1438" spans="1:11" x14ac:dyDescent="0.3">
      <c r="A1438" s="1">
        <v>44835</v>
      </c>
      <c r="B1438" t="s">
        <v>14</v>
      </c>
      <c r="C1438">
        <f t="shared" si="133"/>
        <v>1</v>
      </c>
      <c r="D1438" t="s">
        <v>1457</v>
      </c>
      <c r="E1438" t="s">
        <v>13</v>
      </c>
      <c r="F1438" t="s">
        <v>16</v>
      </c>
      <c r="G1438">
        <f t="shared" si="134"/>
        <v>0</v>
      </c>
      <c r="H1438">
        <f t="shared" si="135"/>
        <v>0</v>
      </c>
      <c r="I1438">
        <f t="shared" si="136"/>
        <v>0</v>
      </c>
      <c r="J1438">
        <f t="shared" si="137"/>
        <v>0</v>
      </c>
      <c r="K1438">
        <f t="shared" si="138"/>
        <v>0</v>
      </c>
    </row>
    <row r="1439" spans="1:11" x14ac:dyDescent="0.3">
      <c r="A1439" s="1">
        <v>44836</v>
      </c>
      <c r="B1439" t="s">
        <v>108</v>
      </c>
      <c r="C1439">
        <f t="shared" si="133"/>
        <v>1</v>
      </c>
      <c r="D1439" t="s">
        <v>1458</v>
      </c>
      <c r="E1439" t="s">
        <v>10</v>
      </c>
      <c r="F1439" t="s">
        <v>110</v>
      </c>
      <c r="G1439">
        <f t="shared" si="134"/>
        <v>1</v>
      </c>
      <c r="H1439">
        <f t="shared" si="135"/>
        <v>0</v>
      </c>
      <c r="I1439">
        <f t="shared" si="136"/>
        <v>0</v>
      </c>
      <c r="J1439">
        <f t="shared" si="137"/>
        <v>0</v>
      </c>
      <c r="K1439">
        <f t="shared" si="138"/>
        <v>0</v>
      </c>
    </row>
    <row r="1440" spans="1:11" x14ac:dyDescent="0.3">
      <c r="A1440" s="1">
        <v>44837</v>
      </c>
      <c r="B1440" t="s">
        <v>116</v>
      </c>
      <c r="C1440">
        <f t="shared" si="133"/>
        <v>0</v>
      </c>
      <c r="D1440" t="s">
        <v>1459</v>
      </c>
      <c r="E1440" t="s">
        <v>13</v>
      </c>
      <c r="F1440" t="s">
        <v>16</v>
      </c>
      <c r="G1440">
        <f t="shared" si="134"/>
        <v>0</v>
      </c>
      <c r="H1440">
        <f t="shared" si="135"/>
        <v>0</v>
      </c>
      <c r="I1440">
        <f t="shared" si="136"/>
        <v>0</v>
      </c>
      <c r="J1440">
        <f t="shared" si="137"/>
        <v>0</v>
      </c>
      <c r="K1440">
        <f t="shared" si="138"/>
        <v>0</v>
      </c>
    </row>
    <row r="1441" spans="1:11" x14ac:dyDescent="0.3">
      <c r="A1441" s="1">
        <v>44837</v>
      </c>
      <c r="B1441" t="s">
        <v>269</v>
      </c>
      <c r="C1441">
        <f t="shared" si="133"/>
        <v>0</v>
      </c>
      <c r="D1441" t="s">
        <v>1460</v>
      </c>
      <c r="E1441" t="s">
        <v>13</v>
      </c>
      <c r="F1441" t="s">
        <v>7</v>
      </c>
      <c r="G1441">
        <f t="shared" si="134"/>
        <v>1</v>
      </c>
      <c r="H1441">
        <f t="shared" si="135"/>
        <v>0</v>
      </c>
      <c r="I1441">
        <f t="shared" si="136"/>
        <v>0</v>
      </c>
      <c r="J1441">
        <f t="shared" si="137"/>
        <v>0</v>
      </c>
      <c r="K1441">
        <f t="shared" si="138"/>
        <v>0</v>
      </c>
    </row>
    <row r="1442" spans="1:11" x14ac:dyDescent="0.3">
      <c r="A1442" s="1">
        <v>44837</v>
      </c>
      <c r="B1442" t="s">
        <v>269</v>
      </c>
      <c r="C1442">
        <f t="shared" si="133"/>
        <v>0</v>
      </c>
      <c r="D1442" t="s">
        <v>1461</v>
      </c>
      <c r="E1442" t="s">
        <v>13</v>
      </c>
      <c r="F1442" t="s">
        <v>7</v>
      </c>
      <c r="G1442">
        <f t="shared" si="134"/>
        <v>0</v>
      </c>
      <c r="H1442">
        <f t="shared" si="135"/>
        <v>0</v>
      </c>
      <c r="I1442">
        <f t="shared" si="136"/>
        <v>0</v>
      </c>
      <c r="J1442">
        <f t="shared" si="137"/>
        <v>0</v>
      </c>
      <c r="K1442">
        <f t="shared" si="138"/>
        <v>0</v>
      </c>
    </row>
    <row r="1443" spans="1:11" x14ac:dyDescent="0.3">
      <c r="A1443" s="1">
        <v>44839</v>
      </c>
      <c r="B1443" t="s">
        <v>14</v>
      </c>
      <c r="C1443">
        <f t="shared" si="133"/>
        <v>1</v>
      </c>
      <c r="D1443" t="s">
        <v>1462</v>
      </c>
      <c r="E1443" t="s">
        <v>13</v>
      </c>
      <c r="F1443" t="s">
        <v>16</v>
      </c>
      <c r="G1443">
        <f t="shared" si="134"/>
        <v>0</v>
      </c>
      <c r="H1443">
        <f t="shared" si="135"/>
        <v>0</v>
      </c>
      <c r="I1443">
        <f t="shared" si="136"/>
        <v>0</v>
      </c>
      <c r="J1443">
        <f t="shared" si="137"/>
        <v>0</v>
      </c>
      <c r="K1443">
        <f t="shared" si="138"/>
        <v>0</v>
      </c>
    </row>
    <row r="1444" spans="1:11" x14ac:dyDescent="0.3">
      <c r="A1444" s="1">
        <v>44840</v>
      </c>
      <c r="B1444" t="s">
        <v>108</v>
      </c>
      <c r="C1444">
        <f t="shared" si="133"/>
        <v>1</v>
      </c>
      <c r="D1444" t="s">
        <v>1463</v>
      </c>
      <c r="E1444" t="s">
        <v>6</v>
      </c>
      <c r="F1444" t="s">
        <v>110</v>
      </c>
      <c r="G1444">
        <f t="shared" si="134"/>
        <v>0</v>
      </c>
      <c r="H1444">
        <f t="shared" si="135"/>
        <v>0</v>
      </c>
      <c r="I1444">
        <f t="shared" si="136"/>
        <v>0</v>
      </c>
      <c r="J1444">
        <f t="shared" si="137"/>
        <v>0</v>
      </c>
      <c r="K1444">
        <f t="shared" si="138"/>
        <v>0</v>
      </c>
    </row>
    <row r="1445" spans="1:11" x14ac:dyDescent="0.3">
      <c r="A1445" s="1">
        <v>44840</v>
      </c>
      <c r="B1445" t="s">
        <v>14</v>
      </c>
      <c r="C1445">
        <f t="shared" si="133"/>
        <v>1</v>
      </c>
      <c r="D1445" t="s">
        <v>1464</v>
      </c>
      <c r="E1445" t="s">
        <v>6</v>
      </c>
      <c r="F1445" t="s">
        <v>16</v>
      </c>
      <c r="G1445">
        <f t="shared" si="134"/>
        <v>0</v>
      </c>
      <c r="H1445">
        <f t="shared" si="135"/>
        <v>0</v>
      </c>
      <c r="I1445">
        <f t="shared" si="136"/>
        <v>0</v>
      </c>
      <c r="J1445">
        <f t="shared" si="137"/>
        <v>0</v>
      </c>
      <c r="K1445">
        <f t="shared" si="138"/>
        <v>0</v>
      </c>
    </row>
    <row r="1446" spans="1:11" x14ac:dyDescent="0.3">
      <c r="A1446" s="1">
        <v>44840</v>
      </c>
      <c r="B1446" t="s">
        <v>14</v>
      </c>
      <c r="C1446">
        <f t="shared" si="133"/>
        <v>1</v>
      </c>
      <c r="D1446" t="s">
        <v>1465</v>
      </c>
      <c r="E1446" t="s">
        <v>6</v>
      </c>
      <c r="F1446" t="s">
        <v>16</v>
      </c>
      <c r="G1446">
        <f t="shared" si="134"/>
        <v>0</v>
      </c>
      <c r="H1446">
        <f t="shared" si="135"/>
        <v>0</v>
      </c>
      <c r="I1446">
        <f t="shared" si="136"/>
        <v>0</v>
      </c>
      <c r="J1446">
        <f t="shared" si="137"/>
        <v>0</v>
      </c>
      <c r="K1446">
        <f t="shared" si="138"/>
        <v>0</v>
      </c>
    </row>
    <row r="1447" spans="1:11" x14ac:dyDescent="0.3">
      <c r="A1447" s="1">
        <v>44840</v>
      </c>
      <c r="B1447" t="s">
        <v>14</v>
      </c>
      <c r="C1447">
        <f t="shared" si="133"/>
        <v>1</v>
      </c>
      <c r="D1447" t="s">
        <v>1466</v>
      </c>
      <c r="E1447" t="s">
        <v>13</v>
      </c>
      <c r="F1447" t="s">
        <v>16</v>
      </c>
      <c r="G1447">
        <f t="shared" si="134"/>
        <v>0</v>
      </c>
      <c r="H1447">
        <f t="shared" si="135"/>
        <v>0</v>
      </c>
      <c r="I1447">
        <f t="shared" si="136"/>
        <v>0</v>
      </c>
      <c r="J1447">
        <f t="shared" si="137"/>
        <v>0</v>
      </c>
      <c r="K1447">
        <f t="shared" si="138"/>
        <v>0</v>
      </c>
    </row>
    <row r="1448" spans="1:11" x14ac:dyDescent="0.3">
      <c r="A1448" s="1">
        <v>44841</v>
      </c>
      <c r="B1448" t="s">
        <v>33</v>
      </c>
      <c r="C1448">
        <f t="shared" si="133"/>
        <v>1</v>
      </c>
      <c r="D1448" t="s">
        <v>1467</v>
      </c>
      <c r="E1448" t="s">
        <v>13</v>
      </c>
      <c r="F1448" t="s">
        <v>7</v>
      </c>
      <c r="G1448">
        <f t="shared" si="134"/>
        <v>1</v>
      </c>
      <c r="H1448">
        <f t="shared" si="135"/>
        <v>0</v>
      </c>
      <c r="I1448">
        <f t="shared" si="136"/>
        <v>0</v>
      </c>
      <c r="J1448">
        <f t="shared" si="137"/>
        <v>0</v>
      </c>
      <c r="K1448">
        <f t="shared" si="138"/>
        <v>0</v>
      </c>
    </row>
    <row r="1449" spans="1:11" x14ac:dyDescent="0.3">
      <c r="A1449" s="1">
        <v>44843</v>
      </c>
      <c r="B1449" t="s">
        <v>4</v>
      </c>
      <c r="C1449">
        <f t="shared" si="133"/>
        <v>1</v>
      </c>
      <c r="D1449" t="s">
        <v>1468</v>
      </c>
      <c r="F1449" t="s">
        <v>7</v>
      </c>
      <c r="G1449">
        <f t="shared" si="134"/>
        <v>0</v>
      </c>
      <c r="H1449">
        <f t="shared" si="135"/>
        <v>0</v>
      </c>
      <c r="I1449">
        <f t="shared" si="136"/>
        <v>0</v>
      </c>
      <c r="J1449">
        <f t="shared" si="137"/>
        <v>0</v>
      </c>
      <c r="K1449">
        <f t="shared" si="138"/>
        <v>0</v>
      </c>
    </row>
    <row r="1450" spans="1:11" x14ac:dyDescent="0.3">
      <c r="A1450" s="1">
        <v>44843</v>
      </c>
      <c r="B1450" t="s">
        <v>269</v>
      </c>
      <c r="C1450">
        <f t="shared" si="133"/>
        <v>0</v>
      </c>
      <c r="D1450" t="s">
        <v>1469</v>
      </c>
      <c r="E1450" t="s">
        <v>6</v>
      </c>
      <c r="F1450" t="s">
        <v>7</v>
      </c>
      <c r="G1450">
        <f t="shared" si="134"/>
        <v>0</v>
      </c>
      <c r="H1450">
        <f t="shared" si="135"/>
        <v>0</v>
      </c>
      <c r="I1450">
        <f t="shared" si="136"/>
        <v>0</v>
      </c>
      <c r="J1450">
        <f t="shared" si="137"/>
        <v>0</v>
      </c>
      <c r="K1450">
        <f t="shared" si="138"/>
        <v>0</v>
      </c>
    </row>
    <row r="1451" spans="1:11" x14ac:dyDescent="0.3">
      <c r="A1451" s="1">
        <v>44843</v>
      </c>
      <c r="B1451" t="s">
        <v>269</v>
      </c>
      <c r="C1451">
        <f t="shared" si="133"/>
        <v>0</v>
      </c>
      <c r="D1451" t="s">
        <v>1470</v>
      </c>
      <c r="E1451" t="s">
        <v>6</v>
      </c>
      <c r="F1451" t="s">
        <v>7</v>
      </c>
      <c r="G1451">
        <f t="shared" si="134"/>
        <v>0</v>
      </c>
      <c r="H1451">
        <f t="shared" si="135"/>
        <v>0</v>
      </c>
      <c r="I1451">
        <f t="shared" si="136"/>
        <v>0</v>
      </c>
      <c r="J1451">
        <f t="shared" si="137"/>
        <v>0</v>
      </c>
      <c r="K1451">
        <f t="shared" si="138"/>
        <v>0</v>
      </c>
    </row>
    <row r="1452" spans="1:11" x14ac:dyDescent="0.3">
      <c r="A1452" s="1">
        <v>44845</v>
      </c>
      <c r="B1452" t="s">
        <v>14</v>
      </c>
      <c r="C1452">
        <f t="shared" si="133"/>
        <v>1</v>
      </c>
      <c r="D1452" t="s">
        <v>1471</v>
      </c>
      <c r="E1452" t="s">
        <v>13</v>
      </c>
      <c r="F1452" t="s">
        <v>16</v>
      </c>
      <c r="G1452">
        <f t="shared" si="134"/>
        <v>0</v>
      </c>
      <c r="H1452">
        <f t="shared" si="135"/>
        <v>0</v>
      </c>
      <c r="I1452">
        <f t="shared" si="136"/>
        <v>0</v>
      </c>
      <c r="J1452">
        <f t="shared" si="137"/>
        <v>0</v>
      </c>
      <c r="K1452">
        <f t="shared" si="138"/>
        <v>0</v>
      </c>
    </row>
    <row r="1453" spans="1:11" x14ac:dyDescent="0.3">
      <c r="A1453" s="1">
        <v>44845</v>
      </c>
      <c r="B1453" t="s">
        <v>14</v>
      </c>
      <c r="C1453">
        <f t="shared" si="133"/>
        <v>1</v>
      </c>
      <c r="D1453" t="s">
        <v>1472</v>
      </c>
      <c r="E1453" t="s">
        <v>6</v>
      </c>
      <c r="F1453" t="s">
        <v>16</v>
      </c>
      <c r="G1453">
        <f t="shared" si="134"/>
        <v>0</v>
      </c>
      <c r="H1453">
        <f t="shared" si="135"/>
        <v>0</v>
      </c>
      <c r="I1453">
        <f t="shared" si="136"/>
        <v>0</v>
      </c>
      <c r="J1453">
        <f t="shared" si="137"/>
        <v>0</v>
      </c>
      <c r="K1453">
        <f t="shared" si="138"/>
        <v>0</v>
      </c>
    </row>
    <row r="1454" spans="1:11" x14ac:dyDescent="0.3">
      <c r="A1454" s="1">
        <v>44846</v>
      </c>
      <c r="B1454" t="s">
        <v>14</v>
      </c>
      <c r="C1454">
        <f t="shared" si="133"/>
        <v>1</v>
      </c>
      <c r="D1454" t="s">
        <v>1473</v>
      </c>
      <c r="E1454" t="s">
        <v>6</v>
      </c>
      <c r="F1454" t="s">
        <v>16</v>
      </c>
      <c r="G1454">
        <f t="shared" si="134"/>
        <v>0</v>
      </c>
      <c r="H1454">
        <f t="shared" si="135"/>
        <v>0</v>
      </c>
      <c r="I1454">
        <f t="shared" si="136"/>
        <v>0</v>
      </c>
      <c r="J1454">
        <f t="shared" si="137"/>
        <v>0</v>
      </c>
      <c r="K1454">
        <f t="shared" si="138"/>
        <v>0</v>
      </c>
    </row>
    <row r="1455" spans="1:11" x14ac:dyDescent="0.3">
      <c r="A1455" s="1">
        <v>44846</v>
      </c>
      <c r="B1455" t="s">
        <v>14</v>
      </c>
      <c r="C1455">
        <f t="shared" si="133"/>
        <v>1</v>
      </c>
      <c r="D1455" t="s">
        <v>1474</v>
      </c>
      <c r="E1455" t="s">
        <v>13</v>
      </c>
      <c r="F1455" t="s">
        <v>16</v>
      </c>
      <c r="G1455">
        <f t="shared" si="134"/>
        <v>0</v>
      </c>
      <c r="H1455">
        <f t="shared" si="135"/>
        <v>0</v>
      </c>
      <c r="I1455">
        <f t="shared" si="136"/>
        <v>0</v>
      </c>
      <c r="J1455">
        <f t="shared" si="137"/>
        <v>0</v>
      </c>
      <c r="K1455">
        <f t="shared" si="138"/>
        <v>0</v>
      </c>
    </row>
    <row r="1456" spans="1:11" x14ac:dyDescent="0.3">
      <c r="A1456" s="1">
        <v>44846</v>
      </c>
      <c r="B1456" t="s">
        <v>14</v>
      </c>
      <c r="C1456">
        <f t="shared" si="133"/>
        <v>1</v>
      </c>
      <c r="D1456" t="s">
        <v>1475</v>
      </c>
      <c r="E1456" t="s">
        <v>6</v>
      </c>
      <c r="F1456" t="s">
        <v>16</v>
      </c>
      <c r="G1456">
        <f t="shared" si="134"/>
        <v>0</v>
      </c>
      <c r="H1456">
        <f t="shared" si="135"/>
        <v>0</v>
      </c>
      <c r="I1456">
        <f t="shared" si="136"/>
        <v>0</v>
      </c>
      <c r="J1456">
        <f t="shared" si="137"/>
        <v>1</v>
      </c>
      <c r="K1456">
        <f t="shared" si="138"/>
        <v>0</v>
      </c>
    </row>
    <row r="1457" spans="1:11" x14ac:dyDescent="0.3">
      <c r="A1457" s="1">
        <v>44847</v>
      </c>
      <c r="B1457" t="s">
        <v>14</v>
      </c>
      <c r="C1457">
        <f t="shared" si="133"/>
        <v>1</v>
      </c>
      <c r="D1457" t="s">
        <v>1476</v>
      </c>
      <c r="E1457" t="s">
        <v>6</v>
      </c>
      <c r="F1457" t="s">
        <v>16</v>
      </c>
      <c r="G1457">
        <f t="shared" si="134"/>
        <v>0</v>
      </c>
      <c r="H1457">
        <f t="shared" si="135"/>
        <v>0</v>
      </c>
      <c r="I1457">
        <f t="shared" si="136"/>
        <v>0</v>
      </c>
      <c r="J1457">
        <f t="shared" si="137"/>
        <v>0</v>
      </c>
      <c r="K1457">
        <f t="shared" si="138"/>
        <v>0</v>
      </c>
    </row>
    <row r="1458" spans="1:11" x14ac:dyDescent="0.3">
      <c r="A1458" s="1">
        <v>44847</v>
      </c>
      <c r="B1458" t="s">
        <v>14</v>
      </c>
      <c r="C1458">
        <f t="shared" si="133"/>
        <v>1</v>
      </c>
      <c r="D1458" t="s">
        <v>1477</v>
      </c>
      <c r="E1458" t="s">
        <v>6</v>
      </c>
      <c r="F1458" t="s">
        <v>16</v>
      </c>
      <c r="G1458">
        <f t="shared" si="134"/>
        <v>0</v>
      </c>
      <c r="H1458">
        <f t="shared" si="135"/>
        <v>0</v>
      </c>
      <c r="I1458">
        <f t="shared" si="136"/>
        <v>0</v>
      </c>
      <c r="J1458">
        <f t="shared" si="137"/>
        <v>0</v>
      </c>
      <c r="K1458">
        <f t="shared" si="138"/>
        <v>0</v>
      </c>
    </row>
    <row r="1459" spans="1:11" x14ac:dyDescent="0.3">
      <c r="A1459" s="1">
        <v>44848</v>
      </c>
      <c r="B1459" t="s">
        <v>14</v>
      </c>
      <c r="C1459">
        <f t="shared" si="133"/>
        <v>1</v>
      </c>
      <c r="D1459" t="s">
        <v>1478</v>
      </c>
      <c r="E1459" t="s">
        <v>10</v>
      </c>
      <c r="F1459" t="s">
        <v>16</v>
      </c>
      <c r="G1459">
        <f t="shared" si="134"/>
        <v>0</v>
      </c>
      <c r="H1459">
        <f t="shared" si="135"/>
        <v>0</v>
      </c>
      <c r="I1459">
        <f t="shared" si="136"/>
        <v>0</v>
      </c>
      <c r="J1459">
        <f t="shared" si="137"/>
        <v>0</v>
      </c>
      <c r="K1459">
        <f t="shared" si="138"/>
        <v>0</v>
      </c>
    </row>
    <row r="1460" spans="1:11" x14ac:dyDescent="0.3">
      <c r="A1460" s="1">
        <v>44848</v>
      </c>
      <c r="B1460" t="s">
        <v>14</v>
      </c>
      <c r="C1460">
        <f t="shared" si="133"/>
        <v>1</v>
      </c>
      <c r="D1460" t="s">
        <v>1479</v>
      </c>
      <c r="E1460" t="s">
        <v>13</v>
      </c>
      <c r="F1460" t="s">
        <v>16</v>
      </c>
      <c r="G1460">
        <f t="shared" si="134"/>
        <v>0</v>
      </c>
      <c r="H1460">
        <f t="shared" si="135"/>
        <v>0</v>
      </c>
      <c r="I1460">
        <f t="shared" si="136"/>
        <v>0</v>
      </c>
      <c r="J1460">
        <f t="shared" si="137"/>
        <v>0</v>
      </c>
      <c r="K1460">
        <f t="shared" si="138"/>
        <v>0</v>
      </c>
    </row>
    <row r="1461" spans="1:11" x14ac:dyDescent="0.3">
      <c r="A1461" s="1">
        <v>44848</v>
      </c>
      <c r="B1461" t="s">
        <v>14</v>
      </c>
      <c r="C1461">
        <f t="shared" si="133"/>
        <v>1</v>
      </c>
      <c r="D1461" t="s">
        <v>1480</v>
      </c>
      <c r="E1461" t="s">
        <v>13</v>
      </c>
      <c r="F1461" t="s">
        <v>16</v>
      </c>
      <c r="G1461">
        <f t="shared" si="134"/>
        <v>1</v>
      </c>
      <c r="H1461">
        <f t="shared" si="135"/>
        <v>0</v>
      </c>
      <c r="I1461">
        <f t="shared" si="136"/>
        <v>0</v>
      </c>
      <c r="J1461">
        <f t="shared" si="137"/>
        <v>0</v>
      </c>
      <c r="K1461">
        <f t="shared" si="138"/>
        <v>0</v>
      </c>
    </row>
    <row r="1462" spans="1:11" x14ac:dyDescent="0.3">
      <c r="A1462" s="1">
        <v>44849</v>
      </c>
      <c r="B1462" t="s">
        <v>14</v>
      </c>
      <c r="C1462">
        <f t="shared" si="133"/>
        <v>1</v>
      </c>
      <c r="D1462" t="s">
        <v>1481</v>
      </c>
      <c r="E1462" t="s">
        <v>6</v>
      </c>
      <c r="F1462" t="s">
        <v>16</v>
      </c>
      <c r="G1462">
        <f t="shared" si="134"/>
        <v>1</v>
      </c>
      <c r="H1462">
        <f t="shared" si="135"/>
        <v>0</v>
      </c>
      <c r="I1462">
        <f t="shared" si="136"/>
        <v>0</v>
      </c>
      <c r="J1462">
        <f t="shared" si="137"/>
        <v>0</v>
      </c>
      <c r="K1462">
        <f t="shared" si="138"/>
        <v>0</v>
      </c>
    </row>
    <row r="1463" spans="1:11" x14ac:dyDescent="0.3">
      <c r="A1463" s="1">
        <v>44849</v>
      </c>
      <c r="B1463" t="s">
        <v>14</v>
      </c>
      <c r="C1463">
        <f t="shared" si="133"/>
        <v>1</v>
      </c>
      <c r="D1463" t="s">
        <v>1482</v>
      </c>
      <c r="E1463" t="s">
        <v>6</v>
      </c>
      <c r="F1463" t="s">
        <v>16</v>
      </c>
      <c r="G1463">
        <f t="shared" si="134"/>
        <v>1</v>
      </c>
      <c r="H1463">
        <f t="shared" si="135"/>
        <v>0</v>
      </c>
      <c r="I1463">
        <f t="shared" si="136"/>
        <v>0</v>
      </c>
      <c r="J1463">
        <f t="shared" si="137"/>
        <v>0</v>
      </c>
      <c r="K1463">
        <f t="shared" si="138"/>
        <v>0</v>
      </c>
    </row>
    <row r="1464" spans="1:11" x14ac:dyDescent="0.3">
      <c r="A1464" s="1">
        <v>44851</v>
      </c>
      <c r="B1464" t="s">
        <v>14</v>
      </c>
      <c r="C1464">
        <f t="shared" si="133"/>
        <v>1</v>
      </c>
      <c r="D1464" t="s">
        <v>1483</v>
      </c>
      <c r="E1464" t="s">
        <v>13</v>
      </c>
      <c r="F1464" t="s">
        <v>16</v>
      </c>
      <c r="G1464">
        <f t="shared" si="134"/>
        <v>0</v>
      </c>
      <c r="H1464">
        <f t="shared" si="135"/>
        <v>0</v>
      </c>
      <c r="I1464">
        <f t="shared" si="136"/>
        <v>0</v>
      </c>
      <c r="J1464">
        <f t="shared" si="137"/>
        <v>0</v>
      </c>
      <c r="K1464">
        <f t="shared" si="138"/>
        <v>0</v>
      </c>
    </row>
    <row r="1465" spans="1:11" x14ac:dyDescent="0.3">
      <c r="A1465" s="1">
        <v>44851</v>
      </c>
      <c r="B1465" t="s">
        <v>14</v>
      </c>
      <c r="C1465">
        <f t="shared" si="133"/>
        <v>1</v>
      </c>
      <c r="D1465" t="s">
        <v>1484</v>
      </c>
      <c r="E1465" t="s">
        <v>13</v>
      </c>
      <c r="F1465" t="s">
        <v>16</v>
      </c>
      <c r="G1465">
        <f t="shared" si="134"/>
        <v>0</v>
      </c>
      <c r="H1465">
        <f t="shared" si="135"/>
        <v>0</v>
      </c>
      <c r="I1465">
        <f t="shared" si="136"/>
        <v>0</v>
      </c>
      <c r="J1465">
        <f t="shared" si="137"/>
        <v>0</v>
      </c>
      <c r="K1465">
        <f t="shared" si="138"/>
        <v>0</v>
      </c>
    </row>
    <row r="1466" spans="1:11" x14ac:dyDescent="0.3">
      <c r="A1466" s="1">
        <v>44852</v>
      </c>
      <c r="B1466" t="s">
        <v>14</v>
      </c>
      <c r="C1466">
        <f t="shared" si="133"/>
        <v>1</v>
      </c>
      <c r="D1466" t="s">
        <v>1485</v>
      </c>
      <c r="E1466" t="s">
        <v>13</v>
      </c>
      <c r="F1466" t="s">
        <v>16</v>
      </c>
      <c r="G1466">
        <f t="shared" si="134"/>
        <v>0</v>
      </c>
      <c r="H1466">
        <f t="shared" si="135"/>
        <v>0</v>
      </c>
      <c r="I1466">
        <f t="shared" si="136"/>
        <v>0</v>
      </c>
      <c r="J1466">
        <f t="shared" si="137"/>
        <v>0</v>
      </c>
      <c r="K1466">
        <f t="shared" si="138"/>
        <v>0</v>
      </c>
    </row>
    <row r="1467" spans="1:11" x14ac:dyDescent="0.3">
      <c r="A1467" s="1">
        <v>44852</v>
      </c>
      <c r="B1467" t="s">
        <v>14</v>
      </c>
      <c r="C1467">
        <f t="shared" si="133"/>
        <v>1</v>
      </c>
      <c r="D1467" t="s">
        <v>1486</v>
      </c>
      <c r="E1467" t="s">
        <v>10</v>
      </c>
      <c r="F1467" t="s">
        <v>16</v>
      </c>
      <c r="G1467">
        <f t="shared" si="134"/>
        <v>0</v>
      </c>
      <c r="H1467">
        <f t="shared" si="135"/>
        <v>0</v>
      </c>
      <c r="I1467">
        <f t="shared" si="136"/>
        <v>0</v>
      </c>
      <c r="J1467">
        <f t="shared" si="137"/>
        <v>0</v>
      </c>
      <c r="K1467">
        <f t="shared" si="138"/>
        <v>0</v>
      </c>
    </row>
    <row r="1468" spans="1:11" x14ac:dyDescent="0.3">
      <c r="A1468" s="1">
        <v>44852</v>
      </c>
      <c r="B1468" t="s">
        <v>14</v>
      </c>
      <c r="C1468">
        <f t="shared" si="133"/>
        <v>1</v>
      </c>
      <c r="D1468" t="s">
        <v>1487</v>
      </c>
      <c r="E1468" t="s">
        <v>6</v>
      </c>
      <c r="F1468" t="s">
        <v>16</v>
      </c>
      <c r="G1468">
        <f t="shared" si="134"/>
        <v>0</v>
      </c>
      <c r="H1468">
        <f t="shared" si="135"/>
        <v>0</v>
      </c>
      <c r="I1468">
        <f t="shared" si="136"/>
        <v>0</v>
      </c>
      <c r="J1468">
        <f t="shared" si="137"/>
        <v>0</v>
      </c>
      <c r="K1468">
        <f t="shared" si="138"/>
        <v>0</v>
      </c>
    </row>
    <row r="1469" spans="1:11" x14ac:dyDescent="0.3">
      <c r="A1469" s="1">
        <v>44853</v>
      </c>
      <c r="B1469" t="s">
        <v>108</v>
      </c>
      <c r="C1469">
        <f t="shared" si="133"/>
        <v>1</v>
      </c>
      <c r="D1469" t="s">
        <v>1488</v>
      </c>
      <c r="E1469" t="s">
        <v>13</v>
      </c>
      <c r="F1469" t="s">
        <v>110</v>
      </c>
      <c r="G1469">
        <f t="shared" si="134"/>
        <v>0</v>
      </c>
      <c r="H1469">
        <f t="shared" si="135"/>
        <v>0</v>
      </c>
      <c r="I1469">
        <f t="shared" si="136"/>
        <v>0</v>
      </c>
      <c r="J1469">
        <f t="shared" si="137"/>
        <v>0</v>
      </c>
      <c r="K1469">
        <f t="shared" si="138"/>
        <v>0</v>
      </c>
    </row>
    <row r="1470" spans="1:11" x14ac:dyDescent="0.3">
      <c r="A1470" s="1">
        <v>44853</v>
      </c>
      <c r="B1470" t="s">
        <v>201</v>
      </c>
      <c r="C1470">
        <f t="shared" si="133"/>
        <v>1</v>
      </c>
      <c r="D1470" t="s">
        <v>1489</v>
      </c>
      <c r="E1470" t="s">
        <v>13</v>
      </c>
      <c r="F1470" t="s">
        <v>7</v>
      </c>
      <c r="G1470">
        <f t="shared" si="134"/>
        <v>0</v>
      </c>
      <c r="H1470">
        <f t="shared" si="135"/>
        <v>0</v>
      </c>
      <c r="I1470">
        <f t="shared" si="136"/>
        <v>0</v>
      </c>
      <c r="J1470">
        <f t="shared" si="137"/>
        <v>0</v>
      </c>
      <c r="K1470">
        <f t="shared" si="138"/>
        <v>0</v>
      </c>
    </row>
    <row r="1471" spans="1:11" x14ac:dyDescent="0.3">
      <c r="A1471" s="1">
        <v>44853</v>
      </c>
      <c r="B1471" t="s">
        <v>14</v>
      </c>
      <c r="C1471">
        <f t="shared" si="133"/>
        <v>1</v>
      </c>
      <c r="D1471" t="s">
        <v>1490</v>
      </c>
      <c r="E1471" t="s">
        <v>6</v>
      </c>
      <c r="F1471" t="s">
        <v>16</v>
      </c>
      <c r="G1471">
        <f t="shared" si="134"/>
        <v>0</v>
      </c>
      <c r="H1471">
        <f t="shared" si="135"/>
        <v>0</v>
      </c>
      <c r="I1471">
        <f t="shared" si="136"/>
        <v>0</v>
      </c>
      <c r="J1471">
        <f t="shared" si="137"/>
        <v>0</v>
      </c>
      <c r="K1471">
        <f t="shared" si="138"/>
        <v>0</v>
      </c>
    </row>
    <row r="1472" spans="1:11" x14ac:dyDescent="0.3">
      <c r="A1472" s="1">
        <v>44853</v>
      </c>
      <c r="B1472" t="s">
        <v>14</v>
      </c>
      <c r="C1472">
        <f t="shared" si="133"/>
        <v>1</v>
      </c>
      <c r="D1472" t="s">
        <v>1491</v>
      </c>
      <c r="E1472" t="s">
        <v>6</v>
      </c>
      <c r="F1472" t="s">
        <v>16</v>
      </c>
      <c r="G1472">
        <f t="shared" si="134"/>
        <v>1</v>
      </c>
      <c r="H1472">
        <f t="shared" si="135"/>
        <v>0</v>
      </c>
      <c r="I1472">
        <f t="shared" si="136"/>
        <v>0</v>
      </c>
      <c r="J1472">
        <f t="shared" si="137"/>
        <v>0</v>
      </c>
      <c r="K1472">
        <f t="shared" si="138"/>
        <v>0</v>
      </c>
    </row>
    <row r="1473" spans="1:11" x14ac:dyDescent="0.3">
      <c r="A1473" s="1">
        <v>44853</v>
      </c>
      <c r="B1473" t="s">
        <v>14</v>
      </c>
      <c r="C1473">
        <f t="shared" si="133"/>
        <v>1</v>
      </c>
      <c r="D1473" t="s">
        <v>1492</v>
      </c>
      <c r="E1473" t="s">
        <v>6</v>
      </c>
      <c r="F1473" t="s">
        <v>16</v>
      </c>
      <c r="G1473">
        <f t="shared" si="134"/>
        <v>1</v>
      </c>
      <c r="H1473">
        <f t="shared" si="135"/>
        <v>0</v>
      </c>
      <c r="I1473">
        <f t="shared" si="136"/>
        <v>0</v>
      </c>
      <c r="J1473">
        <f t="shared" si="137"/>
        <v>0</v>
      </c>
      <c r="K1473">
        <f t="shared" si="138"/>
        <v>0</v>
      </c>
    </row>
    <row r="1474" spans="1:11" x14ac:dyDescent="0.3">
      <c r="A1474" s="1">
        <v>44853</v>
      </c>
      <c r="B1474" t="s">
        <v>14</v>
      </c>
      <c r="C1474">
        <f t="shared" si="133"/>
        <v>1</v>
      </c>
      <c r="D1474" t="s">
        <v>1493</v>
      </c>
      <c r="E1474" t="s">
        <v>6</v>
      </c>
      <c r="F1474" t="s">
        <v>16</v>
      </c>
      <c r="G1474">
        <f t="shared" si="134"/>
        <v>0</v>
      </c>
      <c r="H1474">
        <f t="shared" si="135"/>
        <v>0</v>
      </c>
      <c r="I1474">
        <f t="shared" si="136"/>
        <v>0</v>
      </c>
      <c r="J1474">
        <f t="shared" si="137"/>
        <v>0</v>
      </c>
      <c r="K1474">
        <f t="shared" si="138"/>
        <v>0</v>
      </c>
    </row>
    <row r="1475" spans="1:11" x14ac:dyDescent="0.3">
      <c r="A1475" s="1">
        <v>44854</v>
      </c>
      <c r="B1475" t="s">
        <v>14</v>
      </c>
      <c r="C1475">
        <f t="shared" ref="C1475:C1538" si="139">IF(OR(B1475="New York Times", B1475="CNN", B1475="FOX", B1475="USA Today", B1475="New York Post", B1475="CNBC", B1475="Washington Post"), 1, 0)</f>
        <v>1</v>
      </c>
      <c r="D1475" t="s">
        <v>1494</v>
      </c>
      <c r="E1475" t="s">
        <v>13</v>
      </c>
      <c r="F1475" t="s">
        <v>16</v>
      </c>
      <c r="G1475">
        <f t="shared" ref="G1475:G1538" si="140">IF(OR(ISNUMBER(SEARCH("electric car",D1475)), ISNUMBER(SEARCH("electric vehicle",D1475)), ISNUMBER(SEARCH("battery-powered vehicle",D1475))), 1, 0)</f>
        <v>0</v>
      </c>
      <c r="H1475">
        <f t="shared" ref="H1475:H1538" si="141">IF(ISNUMBER(SEARCH("ammonia", D1475)), 1, 0)</f>
        <v>0</v>
      </c>
      <c r="I1475">
        <f t="shared" ref="I1475:I1538" si="142">IF(ISNUMBER(SEARCH("methanol", D1475)), 1, 0)</f>
        <v>0</v>
      </c>
      <c r="J1475">
        <f t="shared" ref="J1475:J1538" si="143">IF(ISNUMBER(SEARCH("hydrogen", D1475)), 1, 0)</f>
        <v>0</v>
      </c>
      <c r="K1475">
        <f t="shared" ref="K1475:K1538" si="144">IF(OR(ISNUMBER(SEARCH("e-fuel", D1475)), ISNUMBER(SEARCH("alternative fuel", D1475)), ISNUMBER(SEARCH("biofuel", D1475)), ISNUMBER(SEARCH("ammonia", D1475)), ISNUMBER(SEARCH("methanol", D1475))), 1, 0)</f>
        <v>0</v>
      </c>
    </row>
    <row r="1476" spans="1:11" x14ac:dyDescent="0.3">
      <c r="A1476" s="1">
        <v>44854</v>
      </c>
      <c r="B1476" t="s">
        <v>14</v>
      </c>
      <c r="C1476">
        <f t="shared" si="139"/>
        <v>1</v>
      </c>
      <c r="D1476" t="s">
        <v>1495</v>
      </c>
      <c r="E1476" t="s">
        <v>13</v>
      </c>
      <c r="F1476" t="s">
        <v>16</v>
      </c>
      <c r="G1476">
        <f t="shared" si="140"/>
        <v>0</v>
      </c>
      <c r="H1476">
        <f t="shared" si="141"/>
        <v>0</v>
      </c>
      <c r="I1476">
        <f t="shared" si="142"/>
        <v>0</v>
      </c>
      <c r="J1476">
        <f t="shared" si="143"/>
        <v>0</v>
      </c>
      <c r="K1476">
        <f t="shared" si="144"/>
        <v>0</v>
      </c>
    </row>
    <row r="1477" spans="1:11" x14ac:dyDescent="0.3">
      <c r="A1477" s="1">
        <v>44854</v>
      </c>
      <c r="B1477" t="s">
        <v>14</v>
      </c>
      <c r="C1477">
        <f t="shared" si="139"/>
        <v>1</v>
      </c>
      <c r="D1477" t="s">
        <v>1496</v>
      </c>
      <c r="E1477" t="s">
        <v>13</v>
      </c>
      <c r="F1477" t="s">
        <v>16</v>
      </c>
      <c r="G1477">
        <f t="shared" si="140"/>
        <v>0</v>
      </c>
      <c r="H1477">
        <f t="shared" si="141"/>
        <v>0</v>
      </c>
      <c r="I1477">
        <f t="shared" si="142"/>
        <v>0</v>
      </c>
      <c r="J1477">
        <f t="shared" si="143"/>
        <v>0</v>
      </c>
      <c r="K1477">
        <f t="shared" si="144"/>
        <v>0</v>
      </c>
    </row>
    <row r="1478" spans="1:11" x14ac:dyDescent="0.3">
      <c r="A1478" s="1">
        <v>44855</v>
      </c>
      <c r="B1478" t="s">
        <v>33</v>
      </c>
      <c r="C1478">
        <f t="shared" si="139"/>
        <v>1</v>
      </c>
      <c r="D1478" t="s">
        <v>1497</v>
      </c>
      <c r="E1478" t="s">
        <v>13</v>
      </c>
      <c r="F1478" t="s">
        <v>7</v>
      </c>
      <c r="G1478">
        <f t="shared" si="140"/>
        <v>0</v>
      </c>
      <c r="H1478">
        <f t="shared" si="141"/>
        <v>0</v>
      </c>
      <c r="I1478">
        <f t="shared" si="142"/>
        <v>0</v>
      </c>
      <c r="J1478">
        <f t="shared" si="143"/>
        <v>0</v>
      </c>
      <c r="K1478">
        <f t="shared" si="144"/>
        <v>0</v>
      </c>
    </row>
    <row r="1479" spans="1:11" x14ac:dyDescent="0.3">
      <c r="A1479" s="1">
        <v>44855</v>
      </c>
      <c r="B1479" t="s">
        <v>14</v>
      </c>
      <c r="C1479">
        <f t="shared" si="139"/>
        <v>1</v>
      </c>
      <c r="D1479" t="s">
        <v>1498</v>
      </c>
      <c r="E1479" t="s">
        <v>6</v>
      </c>
      <c r="F1479" t="s">
        <v>16</v>
      </c>
      <c r="G1479">
        <f t="shared" si="140"/>
        <v>1</v>
      </c>
      <c r="H1479">
        <f t="shared" si="141"/>
        <v>0</v>
      </c>
      <c r="I1479">
        <f t="shared" si="142"/>
        <v>0</v>
      </c>
      <c r="J1479">
        <f t="shared" si="143"/>
        <v>0</v>
      </c>
      <c r="K1479">
        <f t="shared" si="144"/>
        <v>0</v>
      </c>
    </row>
    <row r="1480" spans="1:11" x14ac:dyDescent="0.3">
      <c r="A1480" s="1">
        <v>44855</v>
      </c>
      <c r="B1480" t="s">
        <v>14</v>
      </c>
      <c r="C1480">
        <f t="shared" si="139"/>
        <v>1</v>
      </c>
      <c r="D1480" t="s">
        <v>1499</v>
      </c>
      <c r="F1480" t="s">
        <v>16</v>
      </c>
      <c r="G1480">
        <f t="shared" si="140"/>
        <v>0</v>
      </c>
      <c r="H1480">
        <f t="shared" si="141"/>
        <v>0</v>
      </c>
      <c r="I1480">
        <f t="shared" si="142"/>
        <v>0</v>
      </c>
      <c r="J1480">
        <f t="shared" si="143"/>
        <v>0</v>
      </c>
      <c r="K1480">
        <f t="shared" si="144"/>
        <v>0</v>
      </c>
    </row>
    <row r="1481" spans="1:11" x14ac:dyDescent="0.3">
      <c r="A1481" s="1">
        <v>44855</v>
      </c>
      <c r="B1481" t="s">
        <v>14</v>
      </c>
      <c r="C1481">
        <f t="shared" si="139"/>
        <v>1</v>
      </c>
      <c r="D1481" t="s">
        <v>1500</v>
      </c>
      <c r="E1481" t="s">
        <v>6</v>
      </c>
      <c r="F1481" t="s">
        <v>16</v>
      </c>
      <c r="G1481">
        <f t="shared" si="140"/>
        <v>1</v>
      </c>
      <c r="H1481">
        <f t="shared" si="141"/>
        <v>0</v>
      </c>
      <c r="I1481">
        <f t="shared" si="142"/>
        <v>0</v>
      </c>
      <c r="J1481">
        <f t="shared" si="143"/>
        <v>0</v>
      </c>
      <c r="K1481">
        <f t="shared" si="144"/>
        <v>0</v>
      </c>
    </row>
    <row r="1482" spans="1:11" x14ac:dyDescent="0.3">
      <c r="A1482" s="1">
        <v>44856</v>
      </c>
      <c r="B1482" t="s">
        <v>127</v>
      </c>
      <c r="C1482">
        <f t="shared" si="139"/>
        <v>0</v>
      </c>
      <c r="D1482" t="s">
        <v>1501</v>
      </c>
      <c r="E1482" t="s">
        <v>10</v>
      </c>
      <c r="F1482" t="s">
        <v>110</v>
      </c>
      <c r="G1482">
        <f t="shared" si="140"/>
        <v>0</v>
      </c>
      <c r="H1482">
        <f t="shared" si="141"/>
        <v>0</v>
      </c>
      <c r="I1482">
        <f t="shared" si="142"/>
        <v>0</v>
      </c>
      <c r="J1482">
        <f t="shared" si="143"/>
        <v>0</v>
      </c>
      <c r="K1482">
        <f t="shared" si="144"/>
        <v>0</v>
      </c>
    </row>
    <row r="1483" spans="1:11" x14ac:dyDescent="0.3">
      <c r="A1483" s="1">
        <v>44858</v>
      </c>
      <c r="B1483" t="s">
        <v>14</v>
      </c>
      <c r="C1483">
        <f t="shared" si="139"/>
        <v>1</v>
      </c>
      <c r="D1483" t="s">
        <v>1502</v>
      </c>
      <c r="E1483" t="s">
        <v>13</v>
      </c>
      <c r="F1483" t="s">
        <v>16</v>
      </c>
      <c r="G1483">
        <f t="shared" si="140"/>
        <v>0</v>
      </c>
      <c r="H1483">
        <f t="shared" si="141"/>
        <v>0</v>
      </c>
      <c r="I1483">
        <f t="shared" si="142"/>
        <v>0</v>
      </c>
      <c r="J1483">
        <f t="shared" si="143"/>
        <v>0</v>
      </c>
      <c r="K1483">
        <f t="shared" si="144"/>
        <v>0</v>
      </c>
    </row>
    <row r="1484" spans="1:11" x14ac:dyDescent="0.3">
      <c r="A1484" s="1">
        <v>44859</v>
      </c>
      <c r="B1484" t="s">
        <v>14</v>
      </c>
      <c r="C1484">
        <f t="shared" si="139"/>
        <v>1</v>
      </c>
      <c r="D1484" t="s">
        <v>1503</v>
      </c>
      <c r="E1484" t="s">
        <v>6</v>
      </c>
      <c r="F1484" t="s">
        <v>16</v>
      </c>
      <c r="G1484">
        <f t="shared" si="140"/>
        <v>0</v>
      </c>
      <c r="H1484">
        <f t="shared" si="141"/>
        <v>0</v>
      </c>
      <c r="I1484">
        <f t="shared" si="142"/>
        <v>0</v>
      </c>
      <c r="J1484">
        <f t="shared" si="143"/>
        <v>0</v>
      </c>
      <c r="K1484">
        <f t="shared" si="144"/>
        <v>0</v>
      </c>
    </row>
    <row r="1485" spans="1:11" x14ac:dyDescent="0.3">
      <c r="A1485" s="1">
        <v>44859</v>
      </c>
      <c r="B1485" t="s">
        <v>14</v>
      </c>
      <c r="C1485">
        <f t="shared" si="139"/>
        <v>1</v>
      </c>
      <c r="D1485" t="s">
        <v>1504</v>
      </c>
      <c r="E1485" t="s">
        <v>6</v>
      </c>
      <c r="F1485" t="s">
        <v>16</v>
      </c>
      <c r="G1485">
        <f t="shared" si="140"/>
        <v>0</v>
      </c>
      <c r="H1485">
        <f t="shared" si="141"/>
        <v>0</v>
      </c>
      <c r="I1485">
        <f t="shared" si="142"/>
        <v>0</v>
      </c>
      <c r="J1485">
        <f t="shared" si="143"/>
        <v>0</v>
      </c>
      <c r="K1485">
        <f t="shared" si="144"/>
        <v>0</v>
      </c>
    </row>
    <row r="1486" spans="1:11" x14ac:dyDescent="0.3">
      <c r="A1486" s="1">
        <v>44860</v>
      </c>
      <c r="B1486" t="s">
        <v>14</v>
      </c>
      <c r="C1486">
        <f t="shared" si="139"/>
        <v>1</v>
      </c>
      <c r="D1486" t="s">
        <v>1505</v>
      </c>
      <c r="E1486" t="s">
        <v>13</v>
      </c>
      <c r="F1486" t="s">
        <v>16</v>
      </c>
      <c r="G1486">
        <f t="shared" si="140"/>
        <v>0</v>
      </c>
      <c r="H1486">
        <f t="shared" si="141"/>
        <v>0</v>
      </c>
      <c r="I1486">
        <f t="shared" si="142"/>
        <v>0</v>
      </c>
      <c r="J1486">
        <f t="shared" si="143"/>
        <v>0</v>
      </c>
      <c r="K1486">
        <f t="shared" si="144"/>
        <v>0</v>
      </c>
    </row>
    <row r="1487" spans="1:11" x14ac:dyDescent="0.3">
      <c r="A1487" s="1">
        <v>44860</v>
      </c>
      <c r="B1487" t="s">
        <v>14</v>
      </c>
      <c r="C1487">
        <f t="shared" si="139"/>
        <v>1</v>
      </c>
      <c r="D1487" t="s">
        <v>1506</v>
      </c>
      <c r="E1487" t="s">
        <v>13</v>
      </c>
      <c r="F1487" t="s">
        <v>16</v>
      </c>
      <c r="G1487">
        <f t="shared" si="140"/>
        <v>1</v>
      </c>
      <c r="H1487">
        <f t="shared" si="141"/>
        <v>0</v>
      </c>
      <c r="I1487">
        <f t="shared" si="142"/>
        <v>0</v>
      </c>
      <c r="J1487">
        <f t="shared" si="143"/>
        <v>0</v>
      </c>
      <c r="K1487">
        <f t="shared" si="144"/>
        <v>0</v>
      </c>
    </row>
    <row r="1488" spans="1:11" x14ac:dyDescent="0.3">
      <c r="A1488" s="1">
        <v>44860</v>
      </c>
      <c r="B1488" t="s">
        <v>14</v>
      </c>
      <c r="C1488">
        <f t="shared" si="139"/>
        <v>1</v>
      </c>
      <c r="D1488" t="s">
        <v>1507</v>
      </c>
      <c r="E1488" t="s">
        <v>13</v>
      </c>
      <c r="F1488" t="s">
        <v>16</v>
      </c>
      <c r="G1488">
        <f t="shared" si="140"/>
        <v>0</v>
      </c>
      <c r="H1488">
        <f t="shared" si="141"/>
        <v>0</v>
      </c>
      <c r="I1488">
        <f t="shared" si="142"/>
        <v>0</v>
      </c>
      <c r="J1488">
        <f t="shared" si="143"/>
        <v>1</v>
      </c>
      <c r="K1488">
        <f t="shared" si="144"/>
        <v>0</v>
      </c>
    </row>
    <row r="1489" spans="1:11" x14ac:dyDescent="0.3">
      <c r="A1489" s="1">
        <v>44861</v>
      </c>
      <c r="B1489" t="s">
        <v>14</v>
      </c>
      <c r="C1489">
        <f t="shared" si="139"/>
        <v>1</v>
      </c>
      <c r="D1489" t="s">
        <v>1508</v>
      </c>
      <c r="E1489" t="s">
        <v>13</v>
      </c>
      <c r="F1489" t="s">
        <v>16</v>
      </c>
      <c r="G1489">
        <f t="shared" si="140"/>
        <v>1</v>
      </c>
      <c r="H1489">
        <f t="shared" si="141"/>
        <v>0</v>
      </c>
      <c r="I1489">
        <f t="shared" si="142"/>
        <v>0</v>
      </c>
      <c r="J1489">
        <f t="shared" si="143"/>
        <v>0</v>
      </c>
      <c r="K1489">
        <f t="shared" si="144"/>
        <v>0</v>
      </c>
    </row>
    <row r="1490" spans="1:11" x14ac:dyDescent="0.3">
      <c r="A1490" s="1">
        <v>44864</v>
      </c>
      <c r="B1490" t="s">
        <v>269</v>
      </c>
      <c r="C1490">
        <f t="shared" si="139"/>
        <v>0</v>
      </c>
      <c r="D1490" t="s">
        <v>1509</v>
      </c>
      <c r="E1490" t="s">
        <v>10</v>
      </c>
      <c r="F1490" t="s">
        <v>7</v>
      </c>
      <c r="G1490">
        <f t="shared" si="140"/>
        <v>0</v>
      </c>
      <c r="H1490">
        <f t="shared" si="141"/>
        <v>0</v>
      </c>
      <c r="I1490">
        <f t="shared" si="142"/>
        <v>0</v>
      </c>
      <c r="J1490">
        <f t="shared" si="143"/>
        <v>0</v>
      </c>
      <c r="K1490">
        <f t="shared" si="144"/>
        <v>0</v>
      </c>
    </row>
    <row r="1491" spans="1:11" x14ac:dyDescent="0.3">
      <c r="A1491" s="1">
        <v>44864</v>
      </c>
      <c r="B1491" t="s">
        <v>269</v>
      </c>
      <c r="C1491">
        <f t="shared" si="139"/>
        <v>0</v>
      </c>
      <c r="D1491" t="s">
        <v>1510</v>
      </c>
      <c r="E1491" t="s">
        <v>10</v>
      </c>
      <c r="F1491" t="s">
        <v>7</v>
      </c>
      <c r="G1491">
        <f t="shared" si="140"/>
        <v>0</v>
      </c>
      <c r="H1491">
        <f t="shared" si="141"/>
        <v>0</v>
      </c>
      <c r="I1491">
        <f t="shared" si="142"/>
        <v>0</v>
      </c>
      <c r="J1491">
        <f t="shared" si="143"/>
        <v>0</v>
      </c>
      <c r="K1491">
        <f t="shared" si="144"/>
        <v>0</v>
      </c>
    </row>
    <row r="1492" spans="1:11" x14ac:dyDescent="0.3">
      <c r="A1492" s="1">
        <v>44865</v>
      </c>
      <c r="B1492" t="s">
        <v>14</v>
      </c>
      <c r="C1492">
        <f t="shared" si="139"/>
        <v>1</v>
      </c>
      <c r="D1492" t="s">
        <v>1511</v>
      </c>
      <c r="E1492" t="s">
        <v>6</v>
      </c>
      <c r="F1492" t="s">
        <v>16</v>
      </c>
      <c r="G1492">
        <f t="shared" si="140"/>
        <v>0</v>
      </c>
      <c r="H1492">
        <f t="shared" si="141"/>
        <v>0</v>
      </c>
      <c r="I1492">
        <f t="shared" si="142"/>
        <v>0</v>
      </c>
      <c r="J1492">
        <f t="shared" si="143"/>
        <v>0</v>
      </c>
      <c r="K1492">
        <f t="shared" si="144"/>
        <v>0</v>
      </c>
    </row>
    <row r="1493" spans="1:11" x14ac:dyDescent="0.3">
      <c r="A1493" s="1">
        <v>44865</v>
      </c>
      <c r="B1493" t="s">
        <v>14</v>
      </c>
      <c r="C1493">
        <f t="shared" si="139"/>
        <v>1</v>
      </c>
      <c r="D1493" t="s">
        <v>1512</v>
      </c>
      <c r="E1493" t="s">
        <v>10</v>
      </c>
      <c r="F1493" t="s">
        <v>16</v>
      </c>
      <c r="G1493">
        <f t="shared" si="140"/>
        <v>0</v>
      </c>
      <c r="H1493">
        <f t="shared" si="141"/>
        <v>0</v>
      </c>
      <c r="I1493">
        <f t="shared" si="142"/>
        <v>0</v>
      </c>
      <c r="J1493">
        <f t="shared" si="143"/>
        <v>0</v>
      </c>
      <c r="K1493">
        <f t="shared" si="144"/>
        <v>0</v>
      </c>
    </row>
    <row r="1494" spans="1:11" x14ac:dyDescent="0.3">
      <c r="A1494" s="1">
        <v>44865</v>
      </c>
      <c r="B1494" t="s">
        <v>269</v>
      </c>
      <c r="C1494">
        <f t="shared" si="139"/>
        <v>0</v>
      </c>
      <c r="D1494" t="s">
        <v>1513</v>
      </c>
      <c r="E1494" t="s">
        <v>10</v>
      </c>
      <c r="F1494" t="s">
        <v>7</v>
      </c>
      <c r="G1494">
        <f t="shared" si="140"/>
        <v>0</v>
      </c>
      <c r="H1494">
        <f t="shared" si="141"/>
        <v>0</v>
      </c>
      <c r="I1494">
        <f t="shared" si="142"/>
        <v>0</v>
      </c>
      <c r="J1494">
        <f t="shared" si="143"/>
        <v>0</v>
      </c>
      <c r="K1494">
        <f t="shared" si="144"/>
        <v>0</v>
      </c>
    </row>
    <row r="1495" spans="1:11" x14ac:dyDescent="0.3">
      <c r="A1495" s="1">
        <v>44865</v>
      </c>
      <c r="B1495" t="s">
        <v>269</v>
      </c>
      <c r="C1495">
        <f t="shared" si="139"/>
        <v>0</v>
      </c>
      <c r="D1495" t="s">
        <v>1514</v>
      </c>
      <c r="E1495" t="s">
        <v>10</v>
      </c>
      <c r="F1495" t="s">
        <v>7</v>
      </c>
      <c r="G1495">
        <f t="shared" si="140"/>
        <v>0</v>
      </c>
      <c r="H1495">
        <f t="shared" si="141"/>
        <v>0</v>
      </c>
      <c r="I1495">
        <f t="shared" si="142"/>
        <v>0</v>
      </c>
      <c r="J1495">
        <f t="shared" si="143"/>
        <v>0</v>
      </c>
      <c r="K1495">
        <f t="shared" si="144"/>
        <v>0</v>
      </c>
    </row>
    <row r="1496" spans="1:11" x14ac:dyDescent="0.3">
      <c r="A1496" s="1">
        <v>44867</v>
      </c>
      <c r="B1496" t="s">
        <v>14</v>
      </c>
      <c r="C1496">
        <f t="shared" si="139"/>
        <v>1</v>
      </c>
      <c r="D1496" t="s">
        <v>1515</v>
      </c>
      <c r="E1496" t="s">
        <v>10</v>
      </c>
      <c r="F1496" t="s">
        <v>16</v>
      </c>
      <c r="G1496">
        <f t="shared" si="140"/>
        <v>0</v>
      </c>
      <c r="H1496">
        <f t="shared" si="141"/>
        <v>0</v>
      </c>
      <c r="I1496">
        <f t="shared" si="142"/>
        <v>0</v>
      </c>
      <c r="J1496">
        <f t="shared" si="143"/>
        <v>0</v>
      </c>
      <c r="K1496">
        <f t="shared" si="144"/>
        <v>0</v>
      </c>
    </row>
    <row r="1497" spans="1:11" x14ac:dyDescent="0.3">
      <c r="A1497" s="1">
        <v>44870</v>
      </c>
      <c r="B1497" t="s">
        <v>116</v>
      </c>
      <c r="C1497">
        <f t="shared" si="139"/>
        <v>0</v>
      </c>
      <c r="D1497" t="s">
        <v>1516</v>
      </c>
      <c r="E1497" t="s">
        <v>6</v>
      </c>
      <c r="F1497" t="s">
        <v>16</v>
      </c>
      <c r="G1497">
        <f t="shared" si="140"/>
        <v>0</v>
      </c>
      <c r="H1497">
        <f t="shared" si="141"/>
        <v>0</v>
      </c>
      <c r="I1497">
        <f t="shared" si="142"/>
        <v>0</v>
      </c>
      <c r="J1497">
        <f t="shared" si="143"/>
        <v>0</v>
      </c>
      <c r="K1497">
        <f t="shared" si="144"/>
        <v>0</v>
      </c>
    </row>
    <row r="1498" spans="1:11" x14ac:dyDescent="0.3">
      <c r="A1498" s="1">
        <v>44873</v>
      </c>
      <c r="B1498" t="s">
        <v>14</v>
      </c>
      <c r="C1498">
        <f t="shared" si="139"/>
        <v>1</v>
      </c>
      <c r="D1498" t="s">
        <v>1517</v>
      </c>
      <c r="E1498" t="s">
        <v>10</v>
      </c>
      <c r="F1498" t="s">
        <v>16</v>
      </c>
      <c r="G1498">
        <f t="shared" si="140"/>
        <v>1</v>
      </c>
      <c r="H1498">
        <f t="shared" si="141"/>
        <v>0</v>
      </c>
      <c r="I1498">
        <f t="shared" si="142"/>
        <v>0</v>
      </c>
      <c r="J1498">
        <f t="shared" si="143"/>
        <v>0</v>
      </c>
      <c r="K1498">
        <f t="shared" si="144"/>
        <v>0</v>
      </c>
    </row>
    <row r="1499" spans="1:11" x14ac:dyDescent="0.3">
      <c r="A1499" s="1">
        <v>44873</v>
      </c>
      <c r="B1499" t="s">
        <v>14</v>
      </c>
      <c r="C1499">
        <f t="shared" si="139"/>
        <v>1</v>
      </c>
      <c r="D1499" t="s">
        <v>1518</v>
      </c>
      <c r="E1499" t="s">
        <v>6</v>
      </c>
      <c r="F1499" t="s">
        <v>16</v>
      </c>
      <c r="G1499">
        <f t="shared" si="140"/>
        <v>0</v>
      </c>
      <c r="H1499">
        <f t="shared" si="141"/>
        <v>0</v>
      </c>
      <c r="I1499">
        <f t="shared" si="142"/>
        <v>0</v>
      </c>
      <c r="J1499">
        <f t="shared" si="143"/>
        <v>0</v>
      </c>
      <c r="K1499">
        <f t="shared" si="144"/>
        <v>0</v>
      </c>
    </row>
    <row r="1500" spans="1:11" x14ac:dyDescent="0.3">
      <c r="A1500" s="1">
        <v>44874</v>
      </c>
      <c r="B1500" t="s">
        <v>14</v>
      </c>
      <c r="C1500">
        <f t="shared" si="139"/>
        <v>1</v>
      </c>
      <c r="D1500" t="s">
        <v>1519</v>
      </c>
      <c r="E1500" t="s">
        <v>6</v>
      </c>
      <c r="F1500" t="s">
        <v>16</v>
      </c>
      <c r="G1500">
        <f t="shared" si="140"/>
        <v>0</v>
      </c>
      <c r="H1500">
        <f t="shared" si="141"/>
        <v>0</v>
      </c>
      <c r="I1500">
        <f t="shared" si="142"/>
        <v>0</v>
      </c>
      <c r="J1500">
        <f t="shared" si="143"/>
        <v>0</v>
      </c>
      <c r="K1500">
        <f t="shared" si="144"/>
        <v>0</v>
      </c>
    </row>
    <row r="1501" spans="1:11" x14ac:dyDescent="0.3">
      <c r="A1501" s="1">
        <v>44874</v>
      </c>
      <c r="B1501" t="s">
        <v>14</v>
      </c>
      <c r="C1501">
        <f t="shared" si="139"/>
        <v>1</v>
      </c>
      <c r="D1501" t="s">
        <v>1520</v>
      </c>
      <c r="E1501" t="s">
        <v>6</v>
      </c>
      <c r="F1501" t="s">
        <v>16</v>
      </c>
      <c r="G1501">
        <f t="shared" si="140"/>
        <v>0</v>
      </c>
      <c r="H1501">
        <f t="shared" si="141"/>
        <v>0</v>
      </c>
      <c r="I1501">
        <f t="shared" si="142"/>
        <v>0</v>
      </c>
      <c r="J1501">
        <f t="shared" si="143"/>
        <v>0</v>
      </c>
      <c r="K1501">
        <f t="shared" si="144"/>
        <v>0</v>
      </c>
    </row>
    <row r="1502" spans="1:11" x14ac:dyDescent="0.3">
      <c r="A1502" s="1">
        <v>44875</v>
      </c>
      <c r="B1502" t="s">
        <v>14</v>
      </c>
      <c r="C1502">
        <f t="shared" si="139"/>
        <v>1</v>
      </c>
      <c r="D1502" t="s">
        <v>1521</v>
      </c>
      <c r="E1502" t="s">
        <v>13</v>
      </c>
      <c r="F1502" t="s">
        <v>16</v>
      </c>
      <c r="G1502">
        <f t="shared" si="140"/>
        <v>0</v>
      </c>
      <c r="H1502">
        <f t="shared" si="141"/>
        <v>0</v>
      </c>
      <c r="I1502">
        <f t="shared" si="142"/>
        <v>0</v>
      </c>
      <c r="J1502">
        <f t="shared" si="143"/>
        <v>0</v>
      </c>
      <c r="K1502">
        <f t="shared" si="144"/>
        <v>0</v>
      </c>
    </row>
    <row r="1503" spans="1:11" x14ac:dyDescent="0.3">
      <c r="A1503" s="1">
        <v>44875</v>
      </c>
      <c r="B1503" t="s">
        <v>14</v>
      </c>
      <c r="C1503">
        <f t="shared" si="139"/>
        <v>1</v>
      </c>
      <c r="D1503" t="s">
        <v>1522</v>
      </c>
      <c r="E1503" t="s">
        <v>13</v>
      </c>
      <c r="F1503" t="s">
        <v>16</v>
      </c>
      <c r="G1503">
        <f t="shared" si="140"/>
        <v>1</v>
      </c>
      <c r="H1503">
        <f t="shared" si="141"/>
        <v>0</v>
      </c>
      <c r="I1503">
        <f t="shared" si="142"/>
        <v>0</v>
      </c>
      <c r="J1503">
        <f t="shared" si="143"/>
        <v>0</v>
      </c>
      <c r="K1503">
        <f t="shared" si="144"/>
        <v>0</v>
      </c>
    </row>
    <row r="1504" spans="1:11" x14ac:dyDescent="0.3">
      <c r="A1504" s="1">
        <v>44876</v>
      </c>
      <c r="B1504" t="s">
        <v>116</v>
      </c>
      <c r="C1504">
        <f t="shared" si="139"/>
        <v>0</v>
      </c>
      <c r="D1504" t="s">
        <v>1523</v>
      </c>
      <c r="E1504" t="s">
        <v>13</v>
      </c>
      <c r="F1504" t="s">
        <v>16</v>
      </c>
      <c r="G1504">
        <f t="shared" si="140"/>
        <v>0</v>
      </c>
      <c r="H1504">
        <f t="shared" si="141"/>
        <v>0</v>
      </c>
      <c r="I1504">
        <f t="shared" si="142"/>
        <v>0</v>
      </c>
      <c r="J1504">
        <f t="shared" si="143"/>
        <v>0</v>
      </c>
      <c r="K1504">
        <f t="shared" si="144"/>
        <v>0</v>
      </c>
    </row>
    <row r="1505" spans="1:11" x14ac:dyDescent="0.3">
      <c r="A1505" s="1">
        <v>44876</v>
      </c>
      <c r="B1505" t="s">
        <v>14</v>
      </c>
      <c r="C1505">
        <f t="shared" si="139"/>
        <v>1</v>
      </c>
      <c r="D1505" t="s">
        <v>1524</v>
      </c>
      <c r="E1505" t="s">
        <v>13</v>
      </c>
      <c r="F1505" t="s">
        <v>16</v>
      </c>
      <c r="G1505">
        <f t="shared" si="140"/>
        <v>0</v>
      </c>
      <c r="H1505">
        <f t="shared" si="141"/>
        <v>0</v>
      </c>
      <c r="I1505">
        <f t="shared" si="142"/>
        <v>0</v>
      </c>
      <c r="J1505">
        <f t="shared" si="143"/>
        <v>0</v>
      </c>
      <c r="K1505">
        <f t="shared" si="144"/>
        <v>0</v>
      </c>
    </row>
    <row r="1506" spans="1:11" x14ac:dyDescent="0.3">
      <c r="A1506" s="1">
        <v>44876</v>
      </c>
      <c r="B1506" t="s">
        <v>14</v>
      </c>
      <c r="C1506">
        <f t="shared" si="139"/>
        <v>1</v>
      </c>
      <c r="D1506" t="s">
        <v>1525</v>
      </c>
      <c r="E1506" t="s">
        <v>10</v>
      </c>
      <c r="F1506" t="s">
        <v>16</v>
      </c>
      <c r="G1506">
        <f t="shared" si="140"/>
        <v>0</v>
      </c>
      <c r="H1506">
        <f t="shared" si="141"/>
        <v>0</v>
      </c>
      <c r="I1506">
        <f t="shared" si="142"/>
        <v>0</v>
      </c>
      <c r="J1506">
        <f t="shared" si="143"/>
        <v>0</v>
      </c>
      <c r="K1506">
        <f t="shared" si="144"/>
        <v>0</v>
      </c>
    </row>
    <row r="1507" spans="1:11" x14ac:dyDescent="0.3">
      <c r="A1507" s="1">
        <v>44877</v>
      </c>
      <c r="B1507" t="s">
        <v>127</v>
      </c>
      <c r="C1507">
        <f t="shared" si="139"/>
        <v>0</v>
      </c>
      <c r="D1507" t="s">
        <v>1526</v>
      </c>
      <c r="E1507" t="s">
        <v>10</v>
      </c>
      <c r="F1507" t="s">
        <v>110</v>
      </c>
      <c r="G1507">
        <f t="shared" si="140"/>
        <v>0</v>
      </c>
      <c r="H1507">
        <f t="shared" si="141"/>
        <v>0</v>
      </c>
      <c r="I1507">
        <f t="shared" si="142"/>
        <v>0</v>
      </c>
      <c r="J1507">
        <f t="shared" si="143"/>
        <v>0</v>
      </c>
      <c r="K1507">
        <f t="shared" si="144"/>
        <v>0</v>
      </c>
    </row>
    <row r="1508" spans="1:11" x14ac:dyDescent="0.3">
      <c r="A1508" s="1">
        <v>44879</v>
      </c>
      <c r="B1508" t="s">
        <v>201</v>
      </c>
      <c r="C1508">
        <f t="shared" si="139"/>
        <v>1</v>
      </c>
      <c r="D1508" t="s">
        <v>1527</v>
      </c>
      <c r="E1508" t="s">
        <v>13</v>
      </c>
      <c r="F1508" t="s">
        <v>7</v>
      </c>
      <c r="G1508">
        <f t="shared" si="140"/>
        <v>0</v>
      </c>
      <c r="H1508">
        <f t="shared" si="141"/>
        <v>0</v>
      </c>
      <c r="I1508">
        <f t="shared" si="142"/>
        <v>0</v>
      </c>
      <c r="J1508">
        <f t="shared" si="143"/>
        <v>0</v>
      </c>
      <c r="K1508">
        <f t="shared" si="144"/>
        <v>0</v>
      </c>
    </row>
    <row r="1509" spans="1:11" x14ac:dyDescent="0.3">
      <c r="A1509" s="1">
        <v>44879</v>
      </c>
      <c r="B1509" t="s">
        <v>14</v>
      </c>
      <c r="C1509">
        <f t="shared" si="139"/>
        <v>1</v>
      </c>
      <c r="D1509" t="s">
        <v>1528</v>
      </c>
      <c r="E1509" t="s">
        <v>13</v>
      </c>
      <c r="F1509" t="s">
        <v>16</v>
      </c>
      <c r="G1509">
        <f t="shared" si="140"/>
        <v>0</v>
      </c>
      <c r="H1509">
        <f t="shared" si="141"/>
        <v>0</v>
      </c>
      <c r="I1509">
        <f t="shared" si="142"/>
        <v>0</v>
      </c>
      <c r="J1509">
        <f t="shared" si="143"/>
        <v>0</v>
      </c>
      <c r="K1509">
        <f t="shared" si="144"/>
        <v>0</v>
      </c>
    </row>
    <row r="1510" spans="1:11" x14ac:dyDescent="0.3">
      <c r="A1510" s="1">
        <v>44879</v>
      </c>
      <c r="B1510" t="s">
        <v>14</v>
      </c>
      <c r="C1510">
        <f t="shared" si="139"/>
        <v>1</v>
      </c>
      <c r="D1510" t="s">
        <v>1529</v>
      </c>
      <c r="E1510" t="s">
        <v>13</v>
      </c>
      <c r="F1510" t="s">
        <v>16</v>
      </c>
      <c r="G1510">
        <f t="shared" si="140"/>
        <v>0</v>
      </c>
      <c r="H1510">
        <f t="shared" si="141"/>
        <v>0</v>
      </c>
      <c r="I1510">
        <f t="shared" si="142"/>
        <v>0</v>
      </c>
      <c r="J1510">
        <f t="shared" si="143"/>
        <v>0</v>
      </c>
      <c r="K1510">
        <f t="shared" si="144"/>
        <v>0</v>
      </c>
    </row>
    <row r="1511" spans="1:11" x14ac:dyDescent="0.3">
      <c r="A1511" s="1">
        <v>44880</v>
      </c>
      <c r="B1511" t="s">
        <v>14</v>
      </c>
      <c r="C1511">
        <f t="shared" si="139"/>
        <v>1</v>
      </c>
      <c r="D1511" t="s">
        <v>1530</v>
      </c>
      <c r="E1511" t="s">
        <v>13</v>
      </c>
      <c r="F1511" t="s">
        <v>16</v>
      </c>
      <c r="G1511">
        <f t="shared" si="140"/>
        <v>0</v>
      </c>
      <c r="H1511">
        <f t="shared" si="141"/>
        <v>0</v>
      </c>
      <c r="I1511">
        <f t="shared" si="142"/>
        <v>0</v>
      </c>
      <c r="J1511">
        <f t="shared" si="143"/>
        <v>0</v>
      </c>
      <c r="K1511">
        <f t="shared" si="144"/>
        <v>0</v>
      </c>
    </row>
    <row r="1512" spans="1:11" x14ac:dyDescent="0.3">
      <c r="A1512" s="1">
        <v>44881</v>
      </c>
      <c r="B1512" t="s">
        <v>14</v>
      </c>
      <c r="C1512">
        <f t="shared" si="139"/>
        <v>1</v>
      </c>
      <c r="D1512" t="s">
        <v>1531</v>
      </c>
      <c r="E1512" t="s">
        <v>10</v>
      </c>
      <c r="F1512" t="s">
        <v>16</v>
      </c>
      <c r="G1512">
        <f t="shared" si="140"/>
        <v>0</v>
      </c>
      <c r="H1512">
        <f t="shared" si="141"/>
        <v>0</v>
      </c>
      <c r="I1512">
        <f t="shared" si="142"/>
        <v>0</v>
      </c>
      <c r="J1512">
        <f t="shared" si="143"/>
        <v>0</v>
      </c>
      <c r="K1512">
        <f t="shared" si="144"/>
        <v>0</v>
      </c>
    </row>
    <row r="1513" spans="1:11" x14ac:dyDescent="0.3">
      <c r="A1513" s="1">
        <v>44881</v>
      </c>
      <c r="B1513" t="s">
        <v>14</v>
      </c>
      <c r="C1513">
        <f t="shared" si="139"/>
        <v>1</v>
      </c>
      <c r="D1513" t="s">
        <v>1532</v>
      </c>
      <c r="E1513" t="s">
        <v>6</v>
      </c>
      <c r="F1513" t="s">
        <v>16</v>
      </c>
      <c r="G1513">
        <f t="shared" si="140"/>
        <v>0</v>
      </c>
      <c r="H1513">
        <f t="shared" si="141"/>
        <v>0</v>
      </c>
      <c r="I1513">
        <f t="shared" si="142"/>
        <v>0</v>
      </c>
      <c r="J1513">
        <f t="shared" si="143"/>
        <v>1</v>
      </c>
      <c r="K1513">
        <f t="shared" si="144"/>
        <v>0</v>
      </c>
    </row>
    <row r="1514" spans="1:11" x14ac:dyDescent="0.3">
      <c r="A1514" s="1">
        <v>44882</v>
      </c>
      <c r="B1514" t="s">
        <v>14</v>
      </c>
      <c r="C1514">
        <f t="shared" si="139"/>
        <v>1</v>
      </c>
      <c r="D1514" t="s">
        <v>1533</v>
      </c>
      <c r="E1514" t="s">
        <v>13</v>
      </c>
      <c r="F1514" t="s">
        <v>16</v>
      </c>
      <c r="G1514">
        <f t="shared" si="140"/>
        <v>0</v>
      </c>
      <c r="H1514">
        <f t="shared" si="141"/>
        <v>0</v>
      </c>
      <c r="I1514">
        <f t="shared" si="142"/>
        <v>0</v>
      </c>
      <c r="J1514">
        <f t="shared" si="143"/>
        <v>0</v>
      </c>
      <c r="K1514">
        <f t="shared" si="144"/>
        <v>0</v>
      </c>
    </row>
    <row r="1515" spans="1:11" x14ac:dyDescent="0.3">
      <c r="A1515" s="1">
        <v>44882</v>
      </c>
      <c r="B1515" t="s">
        <v>14</v>
      </c>
      <c r="C1515">
        <f t="shared" si="139"/>
        <v>1</v>
      </c>
      <c r="D1515" t="s">
        <v>1534</v>
      </c>
      <c r="E1515" t="s">
        <v>6</v>
      </c>
      <c r="F1515" t="s">
        <v>16</v>
      </c>
      <c r="G1515">
        <f t="shared" si="140"/>
        <v>0</v>
      </c>
      <c r="H1515">
        <f t="shared" si="141"/>
        <v>0</v>
      </c>
      <c r="I1515">
        <f t="shared" si="142"/>
        <v>0</v>
      </c>
      <c r="J1515">
        <f t="shared" si="143"/>
        <v>0</v>
      </c>
      <c r="K1515">
        <f t="shared" si="144"/>
        <v>0</v>
      </c>
    </row>
    <row r="1516" spans="1:11" x14ac:dyDescent="0.3">
      <c r="A1516" s="1">
        <v>44883</v>
      </c>
      <c r="B1516" t="s">
        <v>14</v>
      </c>
      <c r="C1516">
        <f t="shared" si="139"/>
        <v>1</v>
      </c>
      <c r="D1516" t="s">
        <v>1535</v>
      </c>
      <c r="E1516" t="s">
        <v>6</v>
      </c>
      <c r="F1516" t="s">
        <v>16</v>
      </c>
      <c r="G1516">
        <f t="shared" si="140"/>
        <v>0</v>
      </c>
      <c r="H1516">
        <f t="shared" si="141"/>
        <v>0</v>
      </c>
      <c r="I1516">
        <f t="shared" si="142"/>
        <v>0</v>
      </c>
      <c r="J1516">
        <f t="shared" si="143"/>
        <v>1</v>
      </c>
      <c r="K1516">
        <f t="shared" si="144"/>
        <v>0</v>
      </c>
    </row>
    <row r="1517" spans="1:11" x14ac:dyDescent="0.3">
      <c r="A1517" s="1">
        <v>44885</v>
      </c>
      <c r="B1517" t="s">
        <v>127</v>
      </c>
      <c r="C1517">
        <f t="shared" si="139"/>
        <v>0</v>
      </c>
      <c r="D1517" t="s">
        <v>1536</v>
      </c>
      <c r="E1517" t="s">
        <v>6</v>
      </c>
      <c r="F1517" t="s">
        <v>110</v>
      </c>
      <c r="G1517">
        <f t="shared" si="140"/>
        <v>0</v>
      </c>
      <c r="H1517">
        <f t="shared" si="141"/>
        <v>0</v>
      </c>
      <c r="I1517">
        <f t="shared" si="142"/>
        <v>0</v>
      </c>
      <c r="J1517">
        <f t="shared" si="143"/>
        <v>0</v>
      </c>
      <c r="K1517">
        <f t="shared" si="144"/>
        <v>0</v>
      </c>
    </row>
    <row r="1518" spans="1:11" x14ac:dyDescent="0.3">
      <c r="A1518" s="1">
        <v>44887</v>
      </c>
      <c r="B1518" t="s">
        <v>116</v>
      </c>
      <c r="C1518">
        <f t="shared" si="139"/>
        <v>0</v>
      </c>
      <c r="D1518" t="s">
        <v>1537</v>
      </c>
      <c r="E1518" t="s">
        <v>13</v>
      </c>
      <c r="F1518" t="s">
        <v>16</v>
      </c>
      <c r="G1518">
        <f t="shared" si="140"/>
        <v>1</v>
      </c>
      <c r="H1518">
        <f t="shared" si="141"/>
        <v>0</v>
      </c>
      <c r="I1518">
        <f t="shared" si="142"/>
        <v>0</v>
      </c>
      <c r="J1518">
        <f t="shared" si="143"/>
        <v>0</v>
      </c>
      <c r="K1518">
        <f t="shared" si="144"/>
        <v>0</v>
      </c>
    </row>
    <row r="1519" spans="1:11" x14ac:dyDescent="0.3">
      <c r="A1519" s="1">
        <v>44889</v>
      </c>
      <c r="B1519" t="s">
        <v>33</v>
      </c>
      <c r="C1519">
        <f t="shared" si="139"/>
        <v>1</v>
      </c>
      <c r="D1519" t="s">
        <v>1538</v>
      </c>
      <c r="E1519" t="s">
        <v>6</v>
      </c>
      <c r="F1519" t="s">
        <v>7</v>
      </c>
      <c r="G1519">
        <f t="shared" si="140"/>
        <v>0</v>
      </c>
      <c r="H1519">
        <f t="shared" si="141"/>
        <v>0</v>
      </c>
      <c r="I1519">
        <f t="shared" si="142"/>
        <v>0</v>
      </c>
      <c r="J1519">
        <f t="shared" si="143"/>
        <v>1</v>
      </c>
      <c r="K1519">
        <f t="shared" si="144"/>
        <v>0</v>
      </c>
    </row>
    <row r="1520" spans="1:11" x14ac:dyDescent="0.3">
      <c r="A1520" s="1">
        <v>44889</v>
      </c>
      <c r="B1520" t="s">
        <v>269</v>
      </c>
      <c r="C1520">
        <f t="shared" si="139"/>
        <v>0</v>
      </c>
      <c r="D1520" t="s">
        <v>1539</v>
      </c>
      <c r="E1520" t="s">
        <v>6</v>
      </c>
      <c r="F1520" t="s">
        <v>7</v>
      </c>
      <c r="G1520">
        <f t="shared" si="140"/>
        <v>0</v>
      </c>
      <c r="H1520">
        <f t="shared" si="141"/>
        <v>0</v>
      </c>
      <c r="I1520">
        <f t="shared" si="142"/>
        <v>0</v>
      </c>
      <c r="J1520">
        <f t="shared" si="143"/>
        <v>0</v>
      </c>
      <c r="K1520">
        <f t="shared" si="144"/>
        <v>0</v>
      </c>
    </row>
    <row r="1521" spans="1:11" x14ac:dyDescent="0.3">
      <c r="A1521" s="1">
        <v>44891</v>
      </c>
      <c r="B1521" t="s">
        <v>33</v>
      </c>
      <c r="C1521">
        <f t="shared" si="139"/>
        <v>1</v>
      </c>
      <c r="D1521" t="s">
        <v>1540</v>
      </c>
      <c r="E1521" t="s">
        <v>13</v>
      </c>
      <c r="F1521" t="s">
        <v>7</v>
      </c>
      <c r="G1521">
        <f t="shared" si="140"/>
        <v>0</v>
      </c>
      <c r="H1521">
        <f t="shared" si="141"/>
        <v>0</v>
      </c>
      <c r="I1521">
        <f t="shared" si="142"/>
        <v>0</v>
      </c>
      <c r="J1521">
        <f t="shared" si="143"/>
        <v>0</v>
      </c>
      <c r="K1521">
        <f t="shared" si="144"/>
        <v>0</v>
      </c>
    </row>
    <row r="1522" spans="1:11" x14ac:dyDescent="0.3">
      <c r="A1522" s="1">
        <v>44891</v>
      </c>
      <c r="B1522" t="s">
        <v>14</v>
      </c>
      <c r="C1522">
        <f t="shared" si="139"/>
        <v>1</v>
      </c>
      <c r="D1522" t="s">
        <v>1541</v>
      </c>
      <c r="E1522" t="s">
        <v>13</v>
      </c>
      <c r="F1522" t="s">
        <v>16</v>
      </c>
      <c r="G1522">
        <f t="shared" si="140"/>
        <v>0</v>
      </c>
      <c r="H1522">
        <f t="shared" si="141"/>
        <v>0</v>
      </c>
      <c r="I1522">
        <f t="shared" si="142"/>
        <v>0</v>
      </c>
      <c r="J1522">
        <f t="shared" si="143"/>
        <v>0</v>
      </c>
      <c r="K1522">
        <f t="shared" si="144"/>
        <v>0</v>
      </c>
    </row>
    <row r="1523" spans="1:11" x14ac:dyDescent="0.3">
      <c r="A1523" s="1">
        <v>44891</v>
      </c>
      <c r="B1523" t="s">
        <v>14</v>
      </c>
      <c r="C1523">
        <f t="shared" si="139"/>
        <v>1</v>
      </c>
      <c r="D1523" t="s">
        <v>1542</v>
      </c>
      <c r="E1523" t="s">
        <v>13</v>
      </c>
      <c r="F1523" t="s">
        <v>16</v>
      </c>
      <c r="G1523">
        <f t="shared" si="140"/>
        <v>0</v>
      </c>
      <c r="H1523">
        <f t="shared" si="141"/>
        <v>0</v>
      </c>
      <c r="I1523">
        <f t="shared" si="142"/>
        <v>0</v>
      </c>
      <c r="J1523">
        <f t="shared" si="143"/>
        <v>0</v>
      </c>
      <c r="K1523">
        <f t="shared" si="144"/>
        <v>0</v>
      </c>
    </row>
    <row r="1524" spans="1:11" x14ac:dyDescent="0.3">
      <c r="A1524" s="1">
        <v>44894</v>
      </c>
      <c r="B1524" t="s">
        <v>116</v>
      </c>
      <c r="C1524">
        <f t="shared" si="139"/>
        <v>0</v>
      </c>
      <c r="D1524" t="s">
        <v>1543</v>
      </c>
      <c r="E1524" t="s">
        <v>13</v>
      </c>
      <c r="F1524" t="s">
        <v>16</v>
      </c>
      <c r="G1524">
        <f t="shared" si="140"/>
        <v>0</v>
      </c>
      <c r="H1524">
        <f t="shared" si="141"/>
        <v>0</v>
      </c>
      <c r="I1524">
        <f t="shared" si="142"/>
        <v>0</v>
      </c>
      <c r="J1524">
        <f t="shared" si="143"/>
        <v>1</v>
      </c>
      <c r="K1524">
        <f t="shared" si="144"/>
        <v>0</v>
      </c>
    </row>
    <row r="1525" spans="1:11" x14ac:dyDescent="0.3">
      <c r="A1525" s="1">
        <v>44895</v>
      </c>
      <c r="B1525" t="s">
        <v>14</v>
      </c>
      <c r="C1525">
        <f t="shared" si="139"/>
        <v>1</v>
      </c>
      <c r="D1525" t="s">
        <v>1544</v>
      </c>
      <c r="E1525" t="s">
        <v>6</v>
      </c>
      <c r="F1525" t="s">
        <v>16</v>
      </c>
      <c r="G1525">
        <f t="shared" si="140"/>
        <v>0</v>
      </c>
      <c r="H1525">
        <f t="shared" si="141"/>
        <v>0</v>
      </c>
      <c r="I1525">
        <f t="shared" si="142"/>
        <v>0</v>
      </c>
      <c r="J1525">
        <f t="shared" si="143"/>
        <v>0</v>
      </c>
      <c r="K1525">
        <f t="shared" si="144"/>
        <v>0</v>
      </c>
    </row>
    <row r="1526" spans="1:11" x14ac:dyDescent="0.3">
      <c r="A1526" s="1">
        <v>44895</v>
      </c>
      <c r="B1526" t="s">
        <v>14</v>
      </c>
      <c r="C1526">
        <f t="shared" si="139"/>
        <v>1</v>
      </c>
      <c r="D1526" t="s">
        <v>1545</v>
      </c>
      <c r="E1526" t="s">
        <v>6</v>
      </c>
      <c r="F1526" t="s">
        <v>16</v>
      </c>
      <c r="G1526">
        <f t="shared" si="140"/>
        <v>0</v>
      </c>
      <c r="H1526">
        <f t="shared" si="141"/>
        <v>0</v>
      </c>
      <c r="I1526">
        <f t="shared" si="142"/>
        <v>0</v>
      </c>
      <c r="J1526">
        <f t="shared" si="143"/>
        <v>1</v>
      </c>
      <c r="K1526">
        <f t="shared" si="144"/>
        <v>0</v>
      </c>
    </row>
    <row r="1527" spans="1:11" x14ac:dyDescent="0.3">
      <c r="A1527" s="1">
        <v>44896</v>
      </c>
      <c r="B1527" t="s">
        <v>14</v>
      </c>
      <c r="C1527">
        <f t="shared" si="139"/>
        <v>1</v>
      </c>
      <c r="D1527" t="s">
        <v>1546</v>
      </c>
      <c r="E1527" t="s">
        <v>13</v>
      </c>
      <c r="F1527" t="s">
        <v>16</v>
      </c>
      <c r="G1527">
        <f t="shared" si="140"/>
        <v>0</v>
      </c>
      <c r="H1527">
        <f t="shared" si="141"/>
        <v>0</v>
      </c>
      <c r="I1527">
        <f t="shared" si="142"/>
        <v>0</v>
      </c>
      <c r="J1527">
        <f t="shared" si="143"/>
        <v>0</v>
      </c>
      <c r="K1527">
        <f t="shared" si="144"/>
        <v>0</v>
      </c>
    </row>
    <row r="1528" spans="1:11" x14ac:dyDescent="0.3">
      <c r="A1528" s="1">
        <v>44897</v>
      </c>
      <c r="B1528" t="s">
        <v>14</v>
      </c>
      <c r="C1528">
        <f t="shared" si="139"/>
        <v>1</v>
      </c>
      <c r="D1528" t="s">
        <v>1547</v>
      </c>
      <c r="E1528" t="s">
        <v>6</v>
      </c>
      <c r="F1528" t="s">
        <v>16</v>
      </c>
      <c r="G1528">
        <f t="shared" si="140"/>
        <v>0</v>
      </c>
      <c r="H1528">
        <f t="shared" si="141"/>
        <v>0</v>
      </c>
      <c r="I1528">
        <f t="shared" si="142"/>
        <v>0</v>
      </c>
      <c r="J1528">
        <f t="shared" si="143"/>
        <v>0</v>
      </c>
      <c r="K1528">
        <f t="shared" si="144"/>
        <v>0</v>
      </c>
    </row>
    <row r="1529" spans="1:11" x14ac:dyDescent="0.3">
      <c r="A1529" s="1">
        <v>44897</v>
      </c>
      <c r="B1529" t="s">
        <v>14</v>
      </c>
      <c r="C1529">
        <f t="shared" si="139"/>
        <v>1</v>
      </c>
      <c r="D1529" t="s">
        <v>1548</v>
      </c>
      <c r="E1529" t="s">
        <v>6</v>
      </c>
      <c r="F1529" t="s">
        <v>16</v>
      </c>
      <c r="G1529">
        <f t="shared" si="140"/>
        <v>0</v>
      </c>
      <c r="H1529">
        <f t="shared" si="141"/>
        <v>0</v>
      </c>
      <c r="I1529">
        <f t="shared" si="142"/>
        <v>0</v>
      </c>
      <c r="J1529">
        <f t="shared" si="143"/>
        <v>1</v>
      </c>
      <c r="K1529">
        <f t="shared" si="144"/>
        <v>0</v>
      </c>
    </row>
    <row r="1530" spans="1:11" x14ac:dyDescent="0.3">
      <c r="A1530" s="1">
        <v>44897</v>
      </c>
      <c r="B1530" t="s">
        <v>14</v>
      </c>
      <c r="C1530">
        <f t="shared" si="139"/>
        <v>1</v>
      </c>
      <c r="D1530" t="s">
        <v>1549</v>
      </c>
      <c r="E1530" t="s">
        <v>13</v>
      </c>
      <c r="F1530" t="s">
        <v>16</v>
      </c>
      <c r="G1530">
        <f t="shared" si="140"/>
        <v>0</v>
      </c>
      <c r="H1530">
        <f t="shared" si="141"/>
        <v>0</v>
      </c>
      <c r="I1530">
        <f t="shared" si="142"/>
        <v>0</v>
      </c>
      <c r="J1530">
        <f t="shared" si="143"/>
        <v>1</v>
      </c>
      <c r="K1530">
        <f t="shared" si="144"/>
        <v>0</v>
      </c>
    </row>
    <row r="1531" spans="1:11" x14ac:dyDescent="0.3">
      <c r="A1531" s="1">
        <v>44900</v>
      </c>
      <c r="B1531" t="s">
        <v>14</v>
      </c>
      <c r="C1531">
        <f t="shared" si="139"/>
        <v>1</v>
      </c>
      <c r="D1531" t="s">
        <v>1550</v>
      </c>
      <c r="E1531" t="s">
        <v>13</v>
      </c>
      <c r="F1531" t="s">
        <v>16</v>
      </c>
      <c r="G1531">
        <f t="shared" si="140"/>
        <v>0</v>
      </c>
      <c r="H1531">
        <f t="shared" si="141"/>
        <v>0</v>
      </c>
      <c r="I1531">
        <f t="shared" si="142"/>
        <v>0</v>
      </c>
      <c r="J1531">
        <f t="shared" si="143"/>
        <v>0</v>
      </c>
      <c r="K1531">
        <f t="shared" si="144"/>
        <v>0</v>
      </c>
    </row>
    <row r="1532" spans="1:11" x14ac:dyDescent="0.3">
      <c r="A1532" s="1">
        <v>44900</v>
      </c>
      <c r="B1532" t="s">
        <v>14</v>
      </c>
      <c r="C1532">
        <f t="shared" si="139"/>
        <v>1</v>
      </c>
      <c r="D1532" t="s">
        <v>1551</v>
      </c>
      <c r="E1532" t="s">
        <v>13</v>
      </c>
      <c r="F1532" t="s">
        <v>16</v>
      </c>
      <c r="G1532">
        <f t="shared" si="140"/>
        <v>1</v>
      </c>
      <c r="H1532">
        <f t="shared" si="141"/>
        <v>0</v>
      </c>
      <c r="I1532">
        <f t="shared" si="142"/>
        <v>0</v>
      </c>
      <c r="J1532">
        <f t="shared" si="143"/>
        <v>0</v>
      </c>
      <c r="K1532">
        <f t="shared" si="144"/>
        <v>0</v>
      </c>
    </row>
    <row r="1533" spans="1:11" x14ac:dyDescent="0.3">
      <c r="A1533" s="1">
        <v>44901</v>
      </c>
      <c r="B1533" t="s">
        <v>14</v>
      </c>
      <c r="C1533">
        <f t="shared" si="139"/>
        <v>1</v>
      </c>
      <c r="D1533" t="s">
        <v>1552</v>
      </c>
      <c r="E1533" t="s">
        <v>13</v>
      </c>
      <c r="F1533" t="s">
        <v>16</v>
      </c>
      <c r="G1533">
        <f t="shared" si="140"/>
        <v>0</v>
      </c>
      <c r="H1533">
        <f t="shared" si="141"/>
        <v>0</v>
      </c>
      <c r="I1533">
        <f t="shared" si="142"/>
        <v>0</v>
      </c>
      <c r="J1533">
        <f t="shared" si="143"/>
        <v>0</v>
      </c>
      <c r="K1533">
        <f t="shared" si="144"/>
        <v>0</v>
      </c>
    </row>
    <row r="1534" spans="1:11" x14ac:dyDescent="0.3">
      <c r="A1534" s="1">
        <v>44906</v>
      </c>
      <c r="B1534" t="s">
        <v>14</v>
      </c>
      <c r="C1534">
        <f t="shared" si="139"/>
        <v>1</v>
      </c>
      <c r="D1534" t="s">
        <v>1553</v>
      </c>
      <c r="E1534" t="s">
        <v>13</v>
      </c>
      <c r="F1534" t="s">
        <v>16</v>
      </c>
      <c r="G1534">
        <f t="shared" si="140"/>
        <v>0</v>
      </c>
      <c r="H1534">
        <f t="shared" si="141"/>
        <v>0</v>
      </c>
      <c r="I1534">
        <f t="shared" si="142"/>
        <v>0</v>
      </c>
      <c r="J1534">
        <f t="shared" si="143"/>
        <v>1</v>
      </c>
      <c r="K1534">
        <f t="shared" si="144"/>
        <v>0</v>
      </c>
    </row>
    <row r="1535" spans="1:11" x14ac:dyDescent="0.3">
      <c r="A1535" s="1">
        <v>44906</v>
      </c>
      <c r="B1535" t="s">
        <v>14</v>
      </c>
      <c r="C1535">
        <f t="shared" si="139"/>
        <v>1</v>
      </c>
      <c r="D1535" t="s">
        <v>1554</v>
      </c>
      <c r="E1535" t="s">
        <v>13</v>
      </c>
      <c r="F1535" t="s">
        <v>16</v>
      </c>
      <c r="G1535">
        <f t="shared" si="140"/>
        <v>0</v>
      </c>
      <c r="H1535">
        <f t="shared" si="141"/>
        <v>0</v>
      </c>
      <c r="I1535">
        <f t="shared" si="142"/>
        <v>0</v>
      </c>
      <c r="J1535">
        <f t="shared" si="143"/>
        <v>1</v>
      </c>
      <c r="K1535">
        <f t="shared" si="144"/>
        <v>0</v>
      </c>
    </row>
    <row r="1536" spans="1:11" x14ac:dyDescent="0.3">
      <c r="A1536" s="1">
        <v>44907</v>
      </c>
      <c r="B1536" t="s">
        <v>14</v>
      </c>
      <c r="C1536">
        <f t="shared" si="139"/>
        <v>1</v>
      </c>
      <c r="D1536" t="s">
        <v>1555</v>
      </c>
      <c r="E1536" t="s">
        <v>10</v>
      </c>
      <c r="F1536" t="s">
        <v>16</v>
      </c>
      <c r="G1536">
        <f t="shared" si="140"/>
        <v>0</v>
      </c>
      <c r="H1536">
        <f t="shared" si="141"/>
        <v>0</v>
      </c>
      <c r="I1536">
        <f t="shared" si="142"/>
        <v>0</v>
      </c>
      <c r="J1536">
        <f t="shared" si="143"/>
        <v>0</v>
      </c>
      <c r="K1536">
        <f t="shared" si="144"/>
        <v>0</v>
      </c>
    </row>
    <row r="1537" spans="1:11" x14ac:dyDescent="0.3">
      <c r="A1537" s="1">
        <v>44907</v>
      </c>
      <c r="B1537" t="s">
        <v>14</v>
      </c>
      <c r="C1537">
        <f t="shared" si="139"/>
        <v>1</v>
      </c>
      <c r="D1537" t="s">
        <v>1556</v>
      </c>
      <c r="E1537" t="s">
        <v>10</v>
      </c>
      <c r="F1537" t="s">
        <v>16</v>
      </c>
      <c r="G1537">
        <f t="shared" si="140"/>
        <v>0</v>
      </c>
      <c r="H1537">
        <f t="shared" si="141"/>
        <v>0</v>
      </c>
      <c r="I1537">
        <f t="shared" si="142"/>
        <v>0</v>
      </c>
      <c r="J1537">
        <f t="shared" si="143"/>
        <v>0</v>
      </c>
      <c r="K1537">
        <f t="shared" si="144"/>
        <v>0</v>
      </c>
    </row>
    <row r="1538" spans="1:11" x14ac:dyDescent="0.3">
      <c r="A1538" s="1">
        <v>44910</v>
      </c>
      <c r="B1538" t="s">
        <v>14</v>
      </c>
      <c r="C1538">
        <f t="shared" si="139"/>
        <v>1</v>
      </c>
      <c r="D1538" t="s">
        <v>1557</v>
      </c>
      <c r="E1538" t="s">
        <v>6</v>
      </c>
      <c r="F1538" t="s">
        <v>16</v>
      </c>
      <c r="G1538">
        <f t="shared" si="140"/>
        <v>1</v>
      </c>
      <c r="H1538">
        <f t="shared" si="141"/>
        <v>0</v>
      </c>
      <c r="I1538">
        <f t="shared" si="142"/>
        <v>0</v>
      </c>
      <c r="J1538">
        <f t="shared" si="143"/>
        <v>0</v>
      </c>
      <c r="K1538">
        <f t="shared" si="144"/>
        <v>0</v>
      </c>
    </row>
    <row r="1539" spans="1:11" x14ac:dyDescent="0.3">
      <c r="A1539" s="1">
        <v>44911</v>
      </c>
      <c r="B1539" t="s">
        <v>14</v>
      </c>
      <c r="C1539">
        <f t="shared" ref="C1539:C1562" si="145">IF(OR(B1539="New York Times", B1539="CNN", B1539="FOX", B1539="USA Today", B1539="New York Post", B1539="CNBC", B1539="Washington Post"), 1, 0)</f>
        <v>1</v>
      </c>
      <c r="D1539" t="s">
        <v>1558</v>
      </c>
      <c r="E1539" t="s">
        <v>13</v>
      </c>
      <c r="F1539" t="s">
        <v>16</v>
      </c>
      <c r="G1539">
        <f t="shared" ref="G1539:G1562" si="146">IF(OR(ISNUMBER(SEARCH("electric car",D1539)), ISNUMBER(SEARCH("electric vehicle",D1539)), ISNUMBER(SEARCH("battery-powered vehicle",D1539))), 1, 0)</f>
        <v>0</v>
      </c>
      <c r="H1539">
        <f t="shared" ref="H1539:H1562" si="147">IF(ISNUMBER(SEARCH("ammonia", D1539)), 1, 0)</f>
        <v>0</v>
      </c>
      <c r="I1539">
        <f t="shared" ref="I1539:I1562" si="148">IF(ISNUMBER(SEARCH("methanol", D1539)), 1, 0)</f>
        <v>0</v>
      </c>
      <c r="J1539">
        <f t="shared" ref="J1539:J1562" si="149">IF(ISNUMBER(SEARCH("hydrogen", D1539)), 1, 0)</f>
        <v>0</v>
      </c>
      <c r="K1539">
        <f t="shared" ref="K1539:K1562" si="150">IF(OR(ISNUMBER(SEARCH("e-fuel", D1539)), ISNUMBER(SEARCH("alternative fuel", D1539)), ISNUMBER(SEARCH("biofuel", D1539)), ISNUMBER(SEARCH("ammonia", D1539)), ISNUMBER(SEARCH("methanol", D1539))), 1, 0)</f>
        <v>0</v>
      </c>
    </row>
    <row r="1540" spans="1:11" x14ac:dyDescent="0.3">
      <c r="A1540" s="1">
        <v>44911</v>
      </c>
      <c r="B1540" t="s">
        <v>14</v>
      </c>
      <c r="C1540">
        <f t="shared" si="145"/>
        <v>1</v>
      </c>
      <c r="D1540" t="s">
        <v>1559</v>
      </c>
      <c r="E1540" t="s">
        <v>6</v>
      </c>
      <c r="F1540" t="s">
        <v>16</v>
      </c>
      <c r="G1540">
        <f t="shared" si="146"/>
        <v>0</v>
      </c>
      <c r="H1540">
        <f t="shared" si="147"/>
        <v>0</v>
      </c>
      <c r="I1540">
        <f t="shared" si="148"/>
        <v>0</v>
      </c>
      <c r="J1540">
        <f t="shared" si="149"/>
        <v>0</v>
      </c>
      <c r="K1540">
        <f t="shared" si="150"/>
        <v>0</v>
      </c>
    </row>
    <row r="1541" spans="1:11" x14ac:dyDescent="0.3">
      <c r="A1541" s="1">
        <v>44914</v>
      </c>
      <c r="B1541" t="s">
        <v>14</v>
      </c>
      <c r="C1541">
        <f t="shared" si="145"/>
        <v>1</v>
      </c>
      <c r="D1541" t="s">
        <v>1560</v>
      </c>
      <c r="E1541" t="s">
        <v>6</v>
      </c>
      <c r="F1541" t="s">
        <v>16</v>
      </c>
      <c r="G1541">
        <f t="shared" si="146"/>
        <v>0</v>
      </c>
      <c r="H1541">
        <f t="shared" si="147"/>
        <v>0</v>
      </c>
      <c r="I1541">
        <f t="shared" si="148"/>
        <v>0</v>
      </c>
      <c r="J1541">
        <f t="shared" si="149"/>
        <v>0</v>
      </c>
      <c r="K1541">
        <f t="shared" si="150"/>
        <v>0</v>
      </c>
    </row>
    <row r="1542" spans="1:11" x14ac:dyDescent="0.3">
      <c r="A1542" s="1">
        <v>44914</v>
      </c>
      <c r="B1542" t="s">
        <v>14</v>
      </c>
      <c r="C1542">
        <f t="shared" si="145"/>
        <v>1</v>
      </c>
      <c r="D1542" t="s">
        <v>1561</v>
      </c>
      <c r="E1542" t="s">
        <v>6</v>
      </c>
      <c r="F1542" t="s">
        <v>16</v>
      </c>
      <c r="G1542">
        <f t="shared" si="146"/>
        <v>0</v>
      </c>
      <c r="H1542">
        <f t="shared" si="147"/>
        <v>0</v>
      </c>
      <c r="I1542">
        <f t="shared" si="148"/>
        <v>0</v>
      </c>
      <c r="J1542">
        <f t="shared" si="149"/>
        <v>0</v>
      </c>
      <c r="K1542">
        <f t="shared" si="150"/>
        <v>0</v>
      </c>
    </row>
    <row r="1543" spans="1:11" x14ac:dyDescent="0.3">
      <c r="A1543" s="1">
        <v>44915</v>
      </c>
      <c r="B1543" t="s">
        <v>14</v>
      </c>
      <c r="C1543">
        <f t="shared" si="145"/>
        <v>1</v>
      </c>
      <c r="D1543" t="s">
        <v>1562</v>
      </c>
      <c r="E1543" t="s">
        <v>13</v>
      </c>
      <c r="F1543" t="s">
        <v>16</v>
      </c>
      <c r="G1543">
        <f t="shared" si="146"/>
        <v>0</v>
      </c>
      <c r="H1543">
        <f t="shared" si="147"/>
        <v>0</v>
      </c>
      <c r="I1543">
        <f t="shared" si="148"/>
        <v>0</v>
      </c>
      <c r="J1543">
        <f t="shared" si="149"/>
        <v>0</v>
      </c>
      <c r="K1543">
        <f t="shared" si="150"/>
        <v>1</v>
      </c>
    </row>
    <row r="1544" spans="1:11" x14ac:dyDescent="0.3">
      <c r="A1544" s="1">
        <v>44915</v>
      </c>
      <c r="B1544" t="s">
        <v>14</v>
      </c>
      <c r="C1544">
        <f t="shared" si="145"/>
        <v>1</v>
      </c>
      <c r="D1544" t="s">
        <v>1563</v>
      </c>
      <c r="E1544" t="s">
        <v>6</v>
      </c>
      <c r="F1544" t="s">
        <v>16</v>
      </c>
      <c r="G1544">
        <f t="shared" si="146"/>
        <v>1</v>
      </c>
      <c r="H1544">
        <f t="shared" si="147"/>
        <v>0</v>
      </c>
      <c r="I1544">
        <f t="shared" si="148"/>
        <v>0</v>
      </c>
      <c r="J1544">
        <f t="shared" si="149"/>
        <v>0</v>
      </c>
      <c r="K1544">
        <f t="shared" si="150"/>
        <v>0</v>
      </c>
    </row>
    <row r="1545" spans="1:11" x14ac:dyDescent="0.3">
      <c r="A1545" s="1">
        <v>44915</v>
      </c>
      <c r="B1545" t="s">
        <v>14</v>
      </c>
      <c r="C1545">
        <f t="shared" si="145"/>
        <v>1</v>
      </c>
      <c r="D1545" t="s">
        <v>1564</v>
      </c>
      <c r="E1545" t="s">
        <v>6</v>
      </c>
      <c r="F1545" t="s">
        <v>16</v>
      </c>
      <c r="G1545">
        <f t="shared" si="146"/>
        <v>0</v>
      </c>
      <c r="H1545">
        <f t="shared" si="147"/>
        <v>0</v>
      </c>
      <c r="I1545">
        <f t="shared" si="148"/>
        <v>0</v>
      </c>
      <c r="J1545">
        <f t="shared" si="149"/>
        <v>1</v>
      </c>
      <c r="K1545">
        <f t="shared" si="150"/>
        <v>0</v>
      </c>
    </row>
    <row r="1546" spans="1:11" x14ac:dyDescent="0.3">
      <c r="A1546" s="1">
        <v>44915</v>
      </c>
      <c r="B1546" t="s">
        <v>14</v>
      </c>
      <c r="C1546">
        <f t="shared" si="145"/>
        <v>1</v>
      </c>
      <c r="D1546" t="s">
        <v>1565</v>
      </c>
      <c r="E1546" t="s">
        <v>13</v>
      </c>
      <c r="F1546" t="s">
        <v>16</v>
      </c>
      <c r="G1546">
        <f t="shared" si="146"/>
        <v>0</v>
      </c>
      <c r="H1546">
        <f t="shared" si="147"/>
        <v>0</v>
      </c>
      <c r="I1546">
        <f t="shared" si="148"/>
        <v>0</v>
      </c>
      <c r="J1546">
        <f t="shared" si="149"/>
        <v>0</v>
      </c>
      <c r="K1546">
        <f t="shared" si="150"/>
        <v>0</v>
      </c>
    </row>
    <row r="1547" spans="1:11" x14ac:dyDescent="0.3">
      <c r="A1547" s="1">
        <v>44915</v>
      </c>
      <c r="B1547" t="s">
        <v>14</v>
      </c>
      <c r="C1547">
        <f t="shared" si="145"/>
        <v>1</v>
      </c>
      <c r="D1547" t="s">
        <v>1566</v>
      </c>
      <c r="E1547" t="s">
        <v>6</v>
      </c>
      <c r="F1547" t="s">
        <v>16</v>
      </c>
      <c r="G1547">
        <f t="shared" si="146"/>
        <v>0</v>
      </c>
      <c r="H1547">
        <f t="shared" si="147"/>
        <v>0</v>
      </c>
      <c r="I1547">
        <f t="shared" si="148"/>
        <v>0</v>
      </c>
      <c r="J1547">
        <f t="shared" si="149"/>
        <v>0</v>
      </c>
      <c r="K1547">
        <f t="shared" si="150"/>
        <v>0</v>
      </c>
    </row>
    <row r="1548" spans="1:11" x14ac:dyDescent="0.3">
      <c r="A1548" s="1">
        <v>44917</v>
      </c>
      <c r="B1548" t="s">
        <v>116</v>
      </c>
      <c r="C1548">
        <f t="shared" si="145"/>
        <v>0</v>
      </c>
      <c r="D1548" t="s">
        <v>1567</v>
      </c>
      <c r="E1548" t="s">
        <v>10</v>
      </c>
      <c r="F1548" t="s">
        <v>16</v>
      </c>
      <c r="G1548">
        <f t="shared" si="146"/>
        <v>0</v>
      </c>
      <c r="H1548">
        <f t="shared" si="147"/>
        <v>0</v>
      </c>
      <c r="I1548">
        <f t="shared" si="148"/>
        <v>0</v>
      </c>
      <c r="J1548">
        <f t="shared" si="149"/>
        <v>0</v>
      </c>
      <c r="K1548">
        <f t="shared" si="150"/>
        <v>0</v>
      </c>
    </row>
    <row r="1549" spans="1:11" x14ac:dyDescent="0.3">
      <c r="A1549" s="1">
        <v>44917</v>
      </c>
      <c r="B1549" t="s">
        <v>116</v>
      </c>
      <c r="C1549">
        <f t="shared" si="145"/>
        <v>0</v>
      </c>
      <c r="D1549" t="s">
        <v>1568</v>
      </c>
      <c r="E1549" t="s">
        <v>13</v>
      </c>
      <c r="F1549" t="s">
        <v>16</v>
      </c>
      <c r="G1549">
        <f t="shared" si="146"/>
        <v>0</v>
      </c>
      <c r="H1549">
        <f t="shared" si="147"/>
        <v>0</v>
      </c>
      <c r="I1549">
        <f t="shared" si="148"/>
        <v>0</v>
      </c>
      <c r="J1549">
        <f t="shared" si="149"/>
        <v>1</v>
      </c>
      <c r="K1549">
        <f t="shared" si="150"/>
        <v>0</v>
      </c>
    </row>
    <row r="1550" spans="1:11" x14ac:dyDescent="0.3">
      <c r="A1550" s="1">
        <v>44919</v>
      </c>
      <c r="B1550" t="s">
        <v>108</v>
      </c>
      <c r="C1550">
        <f t="shared" si="145"/>
        <v>1</v>
      </c>
      <c r="D1550" t="s">
        <v>1569</v>
      </c>
      <c r="E1550" t="s">
        <v>13</v>
      </c>
      <c r="F1550" t="s">
        <v>110</v>
      </c>
      <c r="G1550">
        <f t="shared" si="146"/>
        <v>1</v>
      </c>
      <c r="H1550">
        <f t="shared" si="147"/>
        <v>0</v>
      </c>
      <c r="I1550">
        <f t="shared" si="148"/>
        <v>0</v>
      </c>
      <c r="J1550">
        <f t="shared" si="149"/>
        <v>0</v>
      </c>
      <c r="K1550">
        <f t="shared" si="150"/>
        <v>0</v>
      </c>
    </row>
    <row r="1551" spans="1:11" x14ac:dyDescent="0.3">
      <c r="A1551" s="1">
        <v>44919</v>
      </c>
      <c r="B1551" t="s">
        <v>14</v>
      </c>
      <c r="C1551">
        <f t="shared" si="145"/>
        <v>1</v>
      </c>
      <c r="D1551" t="s">
        <v>1570</v>
      </c>
      <c r="E1551" t="s">
        <v>6</v>
      </c>
      <c r="F1551" t="s">
        <v>16</v>
      </c>
      <c r="G1551">
        <f t="shared" si="146"/>
        <v>0</v>
      </c>
      <c r="H1551">
        <f t="shared" si="147"/>
        <v>0</v>
      </c>
      <c r="I1551">
        <f t="shared" si="148"/>
        <v>0</v>
      </c>
      <c r="J1551">
        <f t="shared" si="149"/>
        <v>0</v>
      </c>
      <c r="K1551">
        <f t="shared" si="150"/>
        <v>0</v>
      </c>
    </row>
    <row r="1552" spans="1:11" x14ac:dyDescent="0.3">
      <c r="A1552" s="1">
        <v>44919</v>
      </c>
      <c r="B1552" t="s">
        <v>14</v>
      </c>
      <c r="C1552">
        <f t="shared" si="145"/>
        <v>1</v>
      </c>
      <c r="D1552" t="s">
        <v>1571</v>
      </c>
      <c r="E1552" t="s">
        <v>6</v>
      </c>
      <c r="F1552" t="s">
        <v>16</v>
      </c>
      <c r="G1552">
        <f t="shared" si="146"/>
        <v>0</v>
      </c>
      <c r="H1552">
        <f t="shared" si="147"/>
        <v>0</v>
      </c>
      <c r="I1552">
        <f t="shared" si="148"/>
        <v>0</v>
      </c>
      <c r="J1552">
        <f t="shared" si="149"/>
        <v>0</v>
      </c>
      <c r="K1552">
        <f t="shared" si="150"/>
        <v>0</v>
      </c>
    </row>
    <row r="1553" spans="1:11" x14ac:dyDescent="0.3">
      <c r="A1553" s="1">
        <v>44920</v>
      </c>
      <c r="B1553" t="s">
        <v>127</v>
      </c>
      <c r="C1553">
        <f t="shared" si="145"/>
        <v>0</v>
      </c>
      <c r="D1553" t="s">
        <v>1572</v>
      </c>
      <c r="E1553" t="s">
        <v>13</v>
      </c>
      <c r="F1553" t="s">
        <v>110</v>
      </c>
      <c r="G1553">
        <f t="shared" si="146"/>
        <v>1</v>
      </c>
      <c r="H1553">
        <f t="shared" si="147"/>
        <v>0</v>
      </c>
      <c r="I1553">
        <f t="shared" si="148"/>
        <v>0</v>
      </c>
      <c r="J1553">
        <f t="shared" si="149"/>
        <v>0</v>
      </c>
      <c r="K1553">
        <f t="shared" si="150"/>
        <v>0</v>
      </c>
    </row>
    <row r="1554" spans="1:11" x14ac:dyDescent="0.3">
      <c r="A1554" s="1">
        <v>44920</v>
      </c>
      <c r="B1554" t="s">
        <v>14</v>
      </c>
      <c r="C1554">
        <f t="shared" si="145"/>
        <v>1</v>
      </c>
      <c r="D1554" t="s">
        <v>1573</v>
      </c>
      <c r="E1554" t="s">
        <v>6</v>
      </c>
      <c r="F1554" t="s">
        <v>16</v>
      </c>
      <c r="G1554">
        <f t="shared" si="146"/>
        <v>0</v>
      </c>
      <c r="H1554">
        <f t="shared" si="147"/>
        <v>0</v>
      </c>
      <c r="I1554">
        <f t="shared" si="148"/>
        <v>0</v>
      </c>
      <c r="J1554">
        <f t="shared" si="149"/>
        <v>0</v>
      </c>
      <c r="K1554">
        <f t="shared" si="150"/>
        <v>0</v>
      </c>
    </row>
    <row r="1555" spans="1:11" x14ac:dyDescent="0.3">
      <c r="A1555" s="1">
        <v>44920</v>
      </c>
      <c r="B1555" t="s">
        <v>14</v>
      </c>
      <c r="C1555">
        <f t="shared" si="145"/>
        <v>1</v>
      </c>
      <c r="D1555" t="s">
        <v>1574</v>
      </c>
      <c r="E1555" t="s">
        <v>6</v>
      </c>
      <c r="F1555" t="s">
        <v>16</v>
      </c>
      <c r="G1555">
        <f t="shared" si="146"/>
        <v>0</v>
      </c>
      <c r="H1555">
        <f t="shared" si="147"/>
        <v>0</v>
      </c>
      <c r="I1555">
        <f t="shared" si="148"/>
        <v>0</v>
      </c>
      <c r="J1555">
        <f t="shared" si="149"/>
        <v>0</v>
      </c>
      <c r="K1555">
        <f t="shared" si="150"/>
        <v>0</v>
      </c>
    </row>
    <row r="1556" spans="1:11" x14ac:dyDescent="0.3">
      <c r="A1556" s="1">
        <v>44922</v>
      </c>
      <c r="B1556" t="s">
        <v>35</v>
      </c>
      <c r="C1556">
        <f t="shared" si="145"/>
        <v>1</v>
      </c>
      <c r="D1556" t="s">
        <v>1575</v>
      </c>
      <c r="E1556" t="s">
        <v>13</v>
      </c>
      <c r="F1556" t="s">
        <v>7</v>
      </c>
      <c r="G1556">
        <f t="shared" si="146"/>
        <v>1</v>
      </c>
      <c r="H1556">
        <f t="shared" si="147"/>
        <v>0</v>
      </c>
      <c r="I1556">
        <f t="shared" si="148"/>
        <v>0</v>
      </c>
      <c r="J1556">
        <f t="shared" si="149"/>
        <v>0</v>
      </c>
      <c r="K1556">
        <f t="shared" si="150"/>
        <v>0</v>
      </c>
    </row>
    <row r="1557" spans="1:11" x14ac:dyDescent="0.3">
      <c r="A1557" s="1">
        <v>44922</v>
      </c>
      <c r="B1557" t="s">
        <v>14</v>
      </c>
      <c r="C1557">
        <f t="shared" si="145"/>
        <v>1</v>
      </c>
      <c r="D1557" t="s">
        <v>1576</v>
      </c>
      <c r="E1557" t="s">
        <v>10</v>
      </c>
      <c r="F1557" t="s">
        <v>16</v>
      </c>
      <c r="G1557">
        <f t="shared" si="146"/>
        <v>0</v>
      </c>
      <c r="H1557">
        <f t="shared" si="147"/>
        <v>0</v>
      </c>
      <c r="I1557">
        <f t="shared" si="148"/>
        <v>0</v>
      </c>
      <c r="J1557">
        <f t="shared" si="149"/>
        <v>0</v>
      </c>
      <c r="K1557">
        <f t="shared" si="150"/>
        <v>0</v>
      </c>
    </row>
    <row r="1558" spans="1:11" x14ac:dyDescent="0.3">
      <c r="A1558" s="1">
        <v>44922</v>
      </c>
      <c r="B1558" t="s">
        <v>14</v>
      </c>
      <c r="C1558">
        <f t="shared" si="145"/>
        <v>1</v>
      </c>
      <c r="D1558" t="s">
        <v>1577</v>
      </c>
      <c r="E1558" t="s">
        <v>10</v>
      </c>
      <c r="F1558" t="s">
        <v>16</v>
      </c>
      <c r="G1558">
        <f t="shared" si="146"/>
        <v>0</v>
      </c>
      <c r="H1558">
        <f t="shared" si="147"/>
        <v>0</v>
      </c>
      <c r="I1558">
        <f t="shared" si="148"/>
        <v>0</v>
      </c>
      <c r="J1558">
        <f t="shared" si="149"/>
        <v>0</v>
      </c>
      <c r="K1558">
        <f t="shared" si="150"/>
        <v>0</v>
      </c>
    </row>
    <row r="1559" spans="1:11" x14ac:dyDescent="0.3">
      <c r="A1559" s="1">
        <v>44924</v>
      </c>
      <c r="B1559" t="s">
        <v>127</v>
      </c>
      <c r="C1559">
        <f t="shared" si="145"/>
        <v>0</v>
      </c>
      <c r="D1559" t="s">
        <v>1578</v>
      </c>
      <c r="E1559" t="s">
        <v>10</v>
      </c>
      <c r="F1559" t="s">
        <v>110</v>
      </c>
      <c r="G1559">
        <f t="shared" si="146"/>
        <v>0</v>
      </c>
      <c r="H1559">
        <f t="shared" si="147"/>
        <v>0</v>
      </c>
      <c r="I1559">
        <f t="shared" si="148"/>
        <v>0</v>
      </c>
      <c r="J1559">
        <f t="shared" si="149"/>
        <v>0</v>
      </c>
      <c r="K1559">
        <f t="shared" si="150"/>
        <v>0</v>
      </c>
    </row>
    <row r="1560" spans="1:11" x14ac:dyDescent="0.3">
      <c r="A1560" s="1">
        <v>44924</v>
      </c>
      <c r="B1560" t="s">
        <v>14</v>
      </c>
      <c r="C1560">
        <f t="shared" si="145"/>
        <v>1</v>
      </c>
      <c r="D1560" t="s">
        <v>1579</v>
      </c>
      <c r="E1560" t="s">
        <v>6</v>
      </c>
      <c r="F1560" t="s">
        <v>16</v>
      </c>
      <c r="G1560">
        <f t="shared" si="146"/>
        <v>0</v>
      </c>
      <c r="H1560">
        <f t="shared" si="147"/>
        <v>0</v>
      </c>
      <c r="I1560">
        <f t="shared" si="148"/>
        <v>0</v>
      </c>
      <c r="J1560">
        <f t="shared" si="149"/>
        <v>0</v>
      </c>
      <c r="K1560">
        <f t="shared" si="150"/>
        <v>0</v>
      </c>
    </row>
    <row r="1561" spans="1:11" x14ac:dyDescent="0.3">
      <c r="A1561" s="1">
        <v>44925</v>
      </c>
      <c r="B1561" t="s">
        <v>269</v>
      </c>
      <c r="C1561">
        <f t="shared" si="145"/>
        <v>0</v>
      </c>
      <c r="D1561" t="s">
        <v>1580</v>
      </c>
      <c r="E1561" t="s">
        <v>6</v>
      </c>
      <c r="F1561" t="s">
        <v>7</v>
      </c>
      <c r="G1561">
        <f t="shared" si="146"/>
        <v>0</v>
      </c>
      <c r="H1561">
        <f t="shared" si="147"/>
        <v>0</v>
      </c>
      <c r="I1561">
        <f t="shared" si="148"/>
        <v>0</v>
      </c>
      <c r="J1561">
        <f t="shared" si="149"/>
        <v>0</v>
      </c>
      <c r="K1561">
        <f t="shared" si="150"/>
        <v>0</v>
      </c>
    </row>
    <row r="1562" spans="1:11" x14ac:dyDescent="0.3">
      <c r="A1562" s="1">
        <v>44925</v>
      </c>
      <c r="B1562" t="s">
        <v>269</v>
      </c>
      <c r="C1562">
        <f t="shared" si="145"/>
        <v>0</v>
      </c>
      <c r="D1562" t="s">
        <v>1581</v>
      </c>
      <c r="E1562" t="s">
        <v>6</v>
      </c>
      <c r="F1562" t="s">
        <v>7</v>
      </c>
      <c r="G1562">
        <f t="shared" si="146"/>
        <v>0</v>
      </c>
      <c r="H1562">
        <f t="shared" si="147"/>
        <v>0</v>
      </c>
      <c r="I1562">
        <f t="shared" si="148"/>
        <v>0</v>
      </c>
      <c r="J1562">
        <f t="shared" si="149"/>
        <v>0</v>
      </c>
      <c r="K1562">
        <f t="shared" si="15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NewspaperData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Clara Verdonck</cp:lastModifiedBy>
  <dcterms:created xsi:type="dcterms:W3CDTF">2025-02-15T07:16:55Z</dcterms:created>
  <dcterms:modified xsi:type="dcterms:W3CDTF">2025-05-26T12:09:30Z</dcterms:modified>
</cp:coreProperties>
</file>