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1" sheetId="1" r:id="rId4"/>
    <sheet state="visible" name="F2" sheetId="2" r:id="rId5"/>
    <sheet state="visible" name="F3" sheetId="3" r:id="rId6"/>
    <sheet state="visible" name="F4" sheetId="4" r:id="rId7"/>
    <sheet state="visible" name="Recap French Answers" sheetId="5" r:id="rId8"/>
    <sheet state="visible" name="S1" sheetId="6" r:id="rId9"/>
    <sheet state="visible" name="S2" sheetId="7" r:id="rId10"/>
    <sheet state="visible" name="SF1" sheetId="8" r:id="rId11"/>
    <sheet state="visible" name="SF2" sheetId="9" r:id="rId12"/>
    <sheet state="visible" name="Recap Total Answers" sheetId="10" r:id="rId13"/>
  </sheets>
  <definedNames/>
  <calcPr/>
</workbook>
</file>

<file path=xl/sharedStrings.xml><?xml version="1.0" encoding="utf-8"?>
<sst xmlns="http://schemas.openxmlformats.org/spreadsheetml/2006/main" count="2612" uniqueCount="693">
  <si>
    <t>Horodateur</t>
  </si>
  <si>
    <t>De quel genre êtes-vous ?</t>
  </si>
  <si>
    <t>Dans quelle tranche d'âge vous situez-vous ?</t>
  </si>
  <si>
    <t>De manière générale, êtes-vous sensible à la cause environnementale ?</t>
  </si>
  <si>
    <t>Maintenant que vous en savez plus sur le fonctionnement de notre application, quels seraient les éléments indispensables pour votre utilisation de celle-ci ? Soyez libre d'en choisir une ou plusieurs.</t>
  </si>
  <si>
    <t xml:space="preserve"> En moyenne, jusqu'à quelle durée accepteriez-vous d'utiliser notre application ? </t>
  </si>
  <si>
    <t>Quels seraient vos principaux freins à l'utilisation de notre application ? Pourquoi ?</t>
  </si>
  <si>
    <t>Avez-vous des idées à proposer afin de rendre l'ajout des données liées aux nouvelles activités/consommations rapide et simple d'utilisation ? ( Par exemple : scanner un code QR sur un ticket de caisse au lieu d'entrer manuellement chacun des aliments repris sur celui-ci )</t>
  </si>
  <si>
    <t>Nous pensons proposer un service de communauté où vous pourrez comparer vos résultats en termes d'émissions de gaz à effets de serre avec ceux de vos amis, ainsi qu'avec la moyenne des autres utilisateurs de l'application. Pour vous aider dans la comparaison, vous disposerez de différents outils afin de la rendre la plus riche et pertinente possible.</t>
  </si>
  <si>
    <t>Nous avons pensé à un système de partenariat avec d'autres applications d'entreprises gérant vos consommations et actions (Delhaize, Colruyt, SNCB, STIB, Ryanair, Tesla Drive Cockpit, Electrabel, ...) comme il se fait actuellement avec l'industrie norvègienne et l'application North. La prise en compte des résultats de vos nouvelles consommations/activités se fera de manière automatique par l'échange d'informations entre ces applications et la nôtre, dès lors vous n'aurez donc pas à l'ajouter par vous-même sur notre application.</t>
  </si>
  <si>
    <t>Une autre fonctionnalité à laquelle nous avons pensé serait de créer une section afin de vous aider à réduire vos émissions de gaz à effet de serre dans les secteurs d'activité/de consommation où vous seriez au-dessus d'un certain seuil, comme la moyenne belge par exemple. Nous pourrons faire ainsi en vous renvoyant vers des articles contenant des conseils et astuces sur comment réduire vos productions de gaz à effets de serre dans ces secteurs.</t>
  </si>
  <si>
    <t>En restant dans la même optique que la question précédente, nous avons également pensé à fournir une section à titre de conscientisation reprenant des articles validés par la communauté scientifique décrivant les différents impacts environnementaux liés à une production excessive de gaz à effets de serre et les risques sociétaux qui en découlent.</t>
  </si>
  <si>
    <t xml:space="preserve">Une dernière fonctionnalité à laquelle nous avons pensé serait de vous proposer des moyens pour compenser vos émissions de gaz à effets de serre que vous considéreriez en surplus, par exemple via le financement de projets durables vers lesquels nous vous redirigerions. </t>
  </si>
  <si>
    <t>Avez-vous une autre fonctionnalité à nous proposer qui pourrait être bénéfique à notre application ?</t>
  </si>
  <si>
    <t>Y a-t-il une éventuelle remarque dont vous souhaitez nous faire part ?</t>
  </si>
  <si>
    <t>Féminin</t>
  </si>
  <si>
    <t>14 - 20 years old</t>
  </si>
  <si>
    <t>Moyennement, je m'informe de temps à autre sur le sujet et je fais occasionnellement des efforts pour réduire mon empreinte écologique.</t>
  </si>
  <si>
    <t>Qu'elle soit intuitive, simple à prendre en main., Qu'elle soit esthétique, qu'elle fasse preuve d'un design travaillé., Que la méthodologie scientifique utilisée soit expliquée de façon simple et claire.</t>
  </si>
  <si>
    <t>Moins de 5 minutes par jour.</t>
  </si>
  <si>
    <t>Qu'elle soit trop compliqué à utiliser.</t>
  </si>
  <si>
    <t>Très bonne idée le scanner!</t>
  </si>
  <si>
    <t>Good luck!!</t>
  </si>
  <si>
    <t>Qu'elle soit intuitive, simple à prendre en main., Qu'elle soit esthétique, qu'elle fasse preuve d'un design travaillé.</t>
  </si>
  <si>
    <t>Des challenges entre amis (ex. Semaine sans voiture, semaine sans viande,...)</t>
  </si>
  <si>
    <t>Masculin</t>
  </si>
  <si>
    <t>25 - 35 years old</t>
  </si>
  <si>
    <t>Qu'elle soit efficace, peu sujette à des défauts informatiques.</t>
  </si>
  <si>
    <t>Tout devoir encoder 24/7</t>
  </si>
  <si>
    <t>/</t>
  </si>
  <si>
    <t>Doutes par rapport à la fiabilité : l appli ne peut pas differencier d où provient la viande par exemple. Un boeuf d amerique du sud ou de belgique n'a pas la meme empreinte .</t>
  </si>
  <si>
    <t>Le scan (comme yuka) est ce à quoi j avais pensé mais demande bcp de travail au niveau du recensement des produits ...</t>
  </si>
  <si>
    <t xml:space="preserve">Un système de badges et de succès, à la manière d un jeu ? </t>
  </si>
  <si>
    <t>Oui, je m'informe régulièrement sur le sujet et j'essaie d'entreprendre des actions au quotidien afin de réduire mon empreinte écologique individuelle.</t>
  </si>
  <si>
    <t>Qu'elle soit intuitive, simple à prendre en main., Qu'elle soit efficace, peu sujette à des défauts informatiques., Qu'elle soit esthétique, qu'elle fasse preuve d'un design travaillé., Que la méthodologie scientifique utilisée soit expliquée de façon simple et claire., Pouvoir voir l’évolution de l’empreinte au fil du temps</t>
  </si>
  <si>
    <t xml:space="preserve">Le temps et la discipline </t>
  </si>
  <si>
    <t xml:space="preserve">Proposer éventuellement la possibilité d'utiliser l'application moins régulièrement en ajoutant les activités moyenne (ex: combien de viande avez-vous acheté en moyenne ce mois ci). Pour permettre d'utiliser l'application une fois de temps en temps plutôt que au jour le jour. </t>
  </si>
  <si>
    <t>Qu'elle soit intuitive, simple à prendre en main., Que la méthodologie scientifique utilisée soit expliquée de façon simple et claire.</t>
  </si>
  <si>
    <t>QR code</t>
  </si>
  <si>
    <t>Qu'elle soit intuitive, simple à prendre en main.</t>
  </si>
  <si>
    <t>Entre 5 à 10 minutes par jour.</t>
  </si>
  <si>
    <t>Scanner QR très bien !</t>
  </si>
  <si>
    <t>Qu'elle soit intuitive, simple à prendre en main., Qu'elle soit efficace, peu sujette à des défauts informatiques., Qu'elle soit esthétique, qu'elle fasse preuve d'un design travaillé., Que la méthodologie scientifique utilisée soit expliquée de façon simple et claire.</t>
  </si>
  <si>
    <t>Qu'elle soit intuitive, simple à prendre en main., Qu'elle soit efficace, peu sujette à des défauts informatiques., Qu'elle soit esthétique, qu'elle fasse preuve d'un design travaillé.</t>
  </si>
  <si>
    <t>Entre 10 à 15 minutes par jour.</t>
  </si>
  <si>
    <t>20 - 25 years old</t>
  </si>
  <si>
    <t>Quelle ne soit pas intuitive</t>
  </si>
  <si>
    <t>Je ne suis pas rigoureuse et régulière avec mes applications de manière générale</t>
  </si>
  <si>
    <t>Partenariat avec les sandwicheries et lorsqu'on commande un sandwich par internet (comme avec la mie d'Olie par exemple) ça s'enregistre directement dans l'application</t>
  </si>
  <si>
    <t>Qu'elle soit intuitive, simple à prendre en main., Qu'elle soit efficace, peu sujette à des défauts informatiques., Que la méthodologie scientifique utilisée soit expliquée de façon simple et claire.</t>
  </si>
  <si>
    <t>La volonté</t>
  </si>
  <si>
    <t>No idea</t>
  </si>
  <si>
    <t>Faire des succès, des badges etc en fonction de sa consommation, qui s'apparentraient à des récompenses</t>
  </si>
  <si>
    <t>Nop</t>
  </si>
  <si>
    <t>Qu'elle soit intuitive, simple à prendre en main., Que la méthodologie scientifique utilisée soit expliquée de façon simple et claire., Ne pas devoir encoder toutes nos activités manuellement. Cela prendra du temps et m'aura certainement à l'usure</t>
  </si>
  <si>
    <t>Devoir encoder toutes nos activités manuellement. Cela prendra du temps et m'aura certainement à l'usure</t>
  </si>
  <si>
    <t>Présenter une version simplifiée (approximative) ou détaillée d'encodage : par exemple pour le volet alimentation, ceux qui veulent obtenir une empreinte écologique très proche encodent leur liste de course/ce qu'ils mangent de manière détaillée, les autres peuvent avoir recours à des "estimations" sur base de leur alimentation</t>
  </si>
  <si>
    <t>Qu'elle soit intuitive, simple à prendre en main., Qu'elle soit efficace, peu sujette à des défauts informatiques.</t>
  </si>
  <si>
    <t xml:space="preserve">Besoin de noter/retenir tous les achats/activité du quotidien </t>
  </si>
  <si>
    <t>Une fonctionnalité qui permet de proposer des activités/aliments/mode de transport déjà pratiquées et donc encodées dans l'application (p.ex dans un menu déroulant pour chaque type d'activité). Cela éviterait de devoir "perdre du temps" à rechercher chaque fois une activité qu'on pratique souvent.</t>
  </si>
  <si>
    <t xml:space="preserve">Peut-être des conseils en fonction de nos types d'activité qui poussent notre moyenne vers le bas. </t>
  </si>
  <si>
    <t>Plus une question, est-ce que l'application prendra en compte comment ont-été produits les choses que nous achetons par exemple. Je sais que ça parait impossible à calculer mais acheter une botte de carottes à un maraicher au marché vs l'acheter au Delhaize dans un bon sachet de plastique (+ en espérant que ça vienne de Belgique et que ce ne soit pas importé) ça a un impact complétement différent sur l'environnement. L'idée de l'application est bonne, selon moi les principaux points sur lesquels nous devons jouer le plus pour réduire ses émissions c'est via le transport (ça c'est plutôt "facile pour vous à prendre en compte) mais le 2ème point serait comment les gens se nourrissent (= arrêter d'acheter au supermarché des produits issus de l'agriculture supra-intensive destructrice de l'environnement, que ce soit pour le non-bio ou le bio, et de privilégier le marché local en circuit court). ça ça me parait impossible à vraiment calculer, d'où mon idée plus haut de proposer des conseils simples pour aider à proposer des alternatives à l'utilisateur. La plupart des gens ne se rendent pas compte de l'impact que ça a de consommer différemment.</t>
  </si>
  <si>
    <t xml:space="preserve">Je n'utiliserais pas cette application, pour les raisons suivantes ; pas le temps, pas de nécessité (je sais que si j'utilise une voiture mon empreinte sera plus élevée que si je me déplace à vélo), je ne vois pas l'utilité de connaître son empreinte au jour le jour. Peu être une estimation globale sur une semaine /un mois et comparer ce chiffre avec la moyenne nationale ? Aussi j'évite d'utiliser mon smartphone donc cett appli ne me partait pas essentielle. Je suis convaincu que les industries et non les consommateurs ont la responsabilité de contrôler leur empreinte écologique. </t>
  </si>
  <si>
    <t>Cf q 1.</t>
  </si>
  <si>
    <t xml:space="preserve">Ajouter une fonction qui calcule le coût de production /émission en euro. Par exemple se déplacer en voiture coûte x euro (achat de la voiture, carburant, maintenance, coût horaire basé sur le salaire moyen ou salaire de l'utilisateur) et se déplacer en vélo coûte x euro. Donc si tu connais l'empreinte de chacune de ses activité tu connais aussi le coût de l'empreinte et donc tu vois combien tu économise en roulant à vélo. Tu peux aussi inclure des paramètres santé. Style un MC do c'est rapide ça coûte moyennement cher en euro mais ça coûte cher en pollution et en santé. Tandis que cuisiner soit même avec des produits Bio locaux ça prend du temps (ça a un coût) c'est moyennement cher également mais c'est très bon pour l'économie locale et la planète et la santé.
Je pense que des infos financières aura bcp plus d'intérêt pour les utilisateurs. Si c'est juste connaître son empreinte carbone les gens vont l'utiliser peu être une fois pour le fun et puis c'est tout. </t>
  </si>
  <si>
    <t>La fréquence de l'utilisation</t>
  </si>
  <si>
    <t>Une fonctionnalité permettant à l'utilisateur de se rendre compte des principaux acteurs responsables des émissions de CO2, par exemple comparer l'effort nécessaire des citoyens pour arriver à une diminution de X de CO2 comparé à l'effort requis pour un type de secteur afin d'arriver à la même diminution.</t>
  </si>
  <si>
    <t>Étant donné que la marge de réduction personnelle des consommateurs est faible par rapport à celle des entreprises et industries, il serait intéressant de réfléchir à une manière de souligner que la lutte pour la diminution du CO2 devra nécessairement passer par des changements à d'autres échelles que juste personnelle.</t>
  </si>
  <si>
    <t>Contraignant à utiliser chaque jour (surtout pour la nourriture)</t>
  </si>
  <si>
    <t>Devoir encoder manuellement tout ce qu'on achète, se souvenir des km parcourus,...</t>
  </si>
  <si>
    <t>Scanner, pré encoder certaines variables moyennes: "+50km, +100km parcourus en voiture" ou encore "+1 colis en provenance de ..."</t>
  </si>
  <si>
    <t xml:space="preserve">Avoir un catalogue de produits que le consommateur belge moyen utilise régulièrement par exemple 
Donner des alternatives aux produits consommés habituellement ou au moyen de transport utilisé </t>
  </si>
  <si>
    <t>utilisation trop fréquente de celle ci</t>
  </si>
  <si>
    <t>GG à vous!!</t>
  </si>
  <si>
    <t>Manque de compréhension de quoi et comment encoder</t>
  </si>
  <si>
    <t>Utilisation des données google pour tout ce qui est trajet en voiture...</t>
  </si>
  <si>
    <t>Application possible par "foyer"</t>
  </si>
  <si>
    <t>Non</t>
  </si>
  <si>
    <t>Mon GSM est zeubi</t>
  </si>
  <si>
    <t xml:space="preserve">Proposer les entrées précédentes, des thèmes (nourritures, transport,..), proposition d'alternatives pour diminuer son impact, </t>
  </si>
  <si>
    <t xml:space="preserve">CO2Logic pour les projets climats ! </t>
  </si>
  <si>
    <t xml:space="preserve">Très chouette bravo tenez nous au courant pliz </t>
  </si>
  <si>
    <t>Encodage manuel et long (flemme d'update régulièrement, ou de commencer tout court)</t>
  </si>
  <si>
    <t>- ticket de caisse (ex lié à un compte client Delhaize qui existe déjà et qui est peut être demandeur même ;))
- "partenariats" avec des fournisseurs qui ont déjà des données clients poussées (exemple : cf point au-dessus)
- scan de factures (photos ou pdf)
- préload plusieurs profils prédéfinis pour ne pas devoir tout encoder de zéro (modifier est moins freinant %flemme que de créer)
- pouvoir scanner le profil d'un ami pour commencer à partir de ses données (à priori assez proches)</t>
  </si>
  <si>
    <t xml:space="preserve">Si je me rends compte que l'encodage des données est trop contraignant </t>
  </si>
  <si>
    <t>Avoir la possibilité d'enregistrer des activités/aliments afin de simplement les cocher les fois d'après</t>
  </si>
  <si>
    <t>Faire attention à ne pas créer un sentiment de honte et de culpabilité trop important</t>
  </si>
  <si>
    <t>J'apprécie l'idée de pouvoir compenser en payant des projets durables, mais cela risque de créer ce qu'on appelle un "Social Entitlement", où le fait de contribuer financièrement à une cause considérée comme socialement vertueuse, peut mener l'individu à se considérer de fait, plus vertueux, et donc moins sujet à devoir changer son comportement.
Au lieu de motiver intrinsèquement les utilisateurs, le fait de pour compenser financièrement ses actions jugées nocives pour l'environnement risque de rendre les utilisateurs plus indifférents à leur impact carbone. Je vous inviterai à vous renseigner sur ce sujet.</t>
  </si>
  <si>
    <t>C'est une bonne idée, mais la confidentialité des données</t>
  </si>
  <si>
    <t>Avoir les trucs préenregistrés en fonction de ce qui a déjà été enregistré auparavant (même si le but est de progresser, certaines activités sont indispensables) et ça permettrait de l'enregistrer plus rapidement</t>
  </si>
  <si>
    <t xml:space="preserve">Des idées de moyens alternatifs à chaque activité (ex : idées de recettes vege pour utiliser moins de viande, idées de compensation alimentaire pour garder assez de protéines, etc.) </t>
  </si>
  <si>
    <t xml:space="preserve">La régularité et précision avec laquelle il faut ajouter des informations pour avoir un suivi fidèle. </t>
  </si>
  <si>
    <t>Pourquoi ne pas ajouter des raccourcis sous forme de bouton (ex: trajet inférieur à x Km, steak,...) sans forcément avoir à préciser la distance ou le poids exact. Moins de précision mais l'utilisation serait plus agréable et plus ergonomique au quotidien</t>
  </si>
  <si>
    <t>Un système de "challenge" au quotidien permettant de se fixer des objectifs et y intégrer les conseils pratiques pour réduire ses émissions. Les challenges peuvent même cibler les domaines où nos émissions sont élevées. Cela permettrait un engagement plus stimulant pour les utilisateurs.</t>
  </si>
  <si>
    <t>60 - 70 years old</t>
  </si>
  <si>
    <t>trop complexe. si on passe trop de temps sur l'app, ce n'est pas très écologique :-)</t>
  </si>
  <si>
    <t>si on doit spécifier tous ses achats, je pense que j'abandonnerai rapidement l'app</t>
  </si>
  <si>
    <t>détecter les déplacements et en déduire la distance et  le mode utilisé (à faire confirmer)</t>
  </si>
  <si>
    <t>Utilisation de la batterie abusive</t>
  </si>
  <si>
    <t>Peur de trop consommer hihi</t>
  </si>
  <si>
    <t>Non, je n'y suis pas sensible.</t>
  </si>
  <si>
    <t>Qu'elle soit esthétique, qu'elle fasse preuve d'un design travaillé.</t>
  </si>
  <si>
    <t>Non intéressé</t>
  </si>
  <si>
    <t>Le côté brut des données : 5kg de viande local est différent de 5kg de viande d'argentine par exemple</t>
  </si>
  <si>
    <t>Scanner Qr Code, Commande Vocale</t>
  </si>
  <si>
    <t>L'attractivité. Si l'application devient trop monotone, sans notifications régulières pour nous indiquer notre "niveau", nos améliorations, etc. on pourrait risquer de vite s'en lasser et donc ne plus l'utiliser. Maintenant cela dépendra aussi du niveau d'engagement de l'utilisateur à propos de la cause environnementale.</t>
  </si>
  <si>
    <t xml:space="preserve">Le QR code est une bonne idée mais certains consommateurs, moi y compris, ne demandent plus le ticket afin d'éviter les déchets inutiles. Mais l'idée est très bonne. </t>
  </si>
  <si>
    <t xml:space="preserve">La comparaison est top mais ce qui m'inquiète c'est qu'on pourrait voir qui consomme quoi et donc certaines personnes pourraient en arriver à avoir un mauvais jugement sur quelqu'un parce qu'il est "au-dessus" de lui dans sa consommation. Je pense que c'est juste un aspect à considérer et à contrôler mais l'idée de communauté est top !
Malgré tout ça, j'adore le principe et ce que vous proposez ! </t>
  </si>
  <si>
    <t>Oublier d'aller dessus - une app "passive" pas grand chose qui se passe au quotidien</t>
  </si>
  <si>
    <t>Malgré que ce soit difficile de sortir une telle application gratuitement, les pubs pouvant être présentes sur des applications sont un réel frein pour moi (surtout les pubs pop up qui empêchent l'utilisation de l'application pendant un certain temps). Ca ne m'empêcherait pas d'utiliser cette application mais ça diminuerait mon appréciation</t>
  </si>
  <si>
    <t>Peut-être une connexion entre différentes applications (ex : Waze) où on peut estimer de façon précise dans ce cas l'empreinte écologique (100km à du 30km/h ne revient pas à 100km à du 120 km/h niveau écologie).</t>
  </si>
  <si>
    <t>Votre projet me semble déjà parfaitement construit!</t>
  </si>
  <si>
    <t>Bravo !! Super projet, vous pouvez en être fiers!</t>
  </si>
  <si>
    <t>Qu'elle soit efficace, peu sujette à des défauts informatiques., Que la méthodologie scientifique utilisée soit expliquée de façon simple et claire.</t>
  </si>
  <si>
    <t>Pouvoir planifier ses déplacements, courses(menus, produits,...) pour pouvoir estimer ses émissions (c'est peut-être déjà prévu j'ai lu très vite la description tellement c'est emballant)</t>
  </si>
  <si>
    <t>Très propre</t>
  </si>
  <si>
    <t xml:space="preserve">La connexion permanente à l’application nécessaire pour calculer mes émissions. Car je n’ai pas envie de perdre du temps sur une énorme application  </t>
  </si>
  <si>
    <t xml:space="preserve">Yes, le QR code revient fort a la mode! </t>
  </si>
  <si>
    <t>Avoir le reflexe d'aller encoder la moindre action ridque d'être lourd à la longue</t>
  </si>
  <si>
    <t>Scan du ticket de caisse très bonne idée 👍</t>
  </si>
  <si>
    <t>Super projet</t>
  </si>
  <si>
    <t xml:space="preserve">Il ne faut pas que ce soit présenté de façon moralisatrice. Peut être aussi trop intrusif. </t>
  </si>
  <si>
    <t>Qu'elle soit intuitive, simple à prendre en main., Le fait qu'elle soit très complète et complexe nécessite une app intuitive comme dot au point (1)</t>
  </si>
  <si>
    <t>Plus de 15 minutes par jour.</t>
  </si>
  <si>
    <t>La régularité et la perpétuité concernant l'utilisation de l'app</t>
  </si>
  <si>
    <t xml:space="preserve">Bon courage pour ce mémoire, le projet m'a l'air vraiment intéressant ! </t>
  </si>
  <si>
    <t>Les buggs informatiques. Quand un application bugg, je n'ai plus envie de l'utiliser</t>
  </si>
  <si>
    <t xml:space="preserve">QR code, liste déroulante sur votre application </t>
  </si>
  <si>
    <t>35 - 45 years old</t>
  </si>
  <si>
    <t xml:space="preserve">Le manque de temps et l impossibilité de pouvoir faire mieux </t>
  </si>
  <si>
    <t>Pas d'idée . Plus d images que de texte</t>
  </si>
  <si>
    <t xml:space="preserve">Avoir une idée des efforts faits dans chaque région par la population et par les entreprises plus polluantes et des décisions politiques à ce sujet </t>
  </si>
  <si>
    <t xml:space="preserve">Félicitations pour votre démarche écologique ! </t>
  </si>
  <si>
    <t>Répertorier la totalité de ses deplacements, achats, consommation d'électricité,... demanderait a l'utilisateur trop de temps pour complèter tout ses faits et gestes dans l'application.</t>
  </si>
  <si>
    <t>Une mauvaise Ux/ui</t>
  </si>
  <si>
    <t>Pouvoir 'predire' des actions régulières sur base de ce qui a déjà été fait précédemment</t>
  </si>
  <si>
    <t xml:space="preserve">Manque de wifi/réseau ou juste oubli </t>
  </si>
  <si>
    <t xml:space="preserve">Ajouter option sport/déplacements verts: on rentre les kms faits a vélo pr des trajets ou autre et ainsi contrebalance notre empreinte carbone négative par empreinte positive . </t>
  </si>
  <si>
    <t>Si elle doit fonctionner avec du wifi</t>
  </si>
  <si>
    <t>Trop d'étapes pour encoder les données ou/et recevoir le bilan des consommations</t>
  </si>
  <si>
    <t>Super idée le ticket de caisse (je connais qqn qui a développé un outil dans le genre : call 0472877596)</t>
  </si>
  <si>
    <t>Bon boulot les gars, vos idées sont supers !</t>
  </si>
  <si>
    <t xml:space="preserve">Internet </t>
  </si>
  <si>
    <t>Que la méthodologie scientifique utilisée soit expliquée de façon simple et claire.</t>
  </si>
  <si>
    <t>Pas simple</t>
  </si>
  <si>
    <t>Des anecdotes liées à la nature et le changement climatique qui seraient visibles lorsqu’on va sur l’application (qui changeraient chaque semaine par ex)</t>
  </si>
  <si>
    <t>Attention peut-être aux personnes qui sont attentives à la protection des données personnelles (il faut que ce soit bien clair sur l’appli)</t>
  </si>
  <si>
    <t>La non rapidité de l’application, les « blabla »</t>
  </si>
  <si>
    <t xml:space="preserve">Lorsque le citoyen commence à faire des efforts sur sa consommation, introduire des « félicitations » et des encouragements à continuer dans cette optique! </t>
  </si>
  <si>
    <t>Excellente initiative!</t>
  </si>
  <si>
    <t>Scanner le code bar</t>
  </si>
  <si>
    <t>Qu'elle soit intuitive, simple à prendre en main., Qu'elle soit efficace, peu sujette à des défauts informatiques., Qu'elle soit esthétique, qu'elle fasse preuve d'un design travaillé., Que la méthodologie scientifique utilisée soit expliquée de façon simple et claire., Dans la mesure du possible, quelle soit précise afin de réellement comparer des choix proches (ex 1kg de bœuf vs porc, 100km en 4x4 essence ou en petite twingo,...)</t>
  </si>
  <si>
    <t>0 frein!</t>
  </si>
  <si>
    <t xml:space="preserve">Connecter à Google maps/Waze pour lier directement les trajets, proposer des activités qui peuvent être à carbone négatif </t>
  </si>
  <si>
    <t>Keep up c’est une idée géniale!</t>
  </si>
  <si>
    <t>45 - 60 years old</t>
  </si>
  <si>
    <t>J'utilise Yuka. Lecteur code barre. Facile.</t>
  </si>
  <si>
    <t xml:space="preserve">Présence de publicité, prix </t>
  </si>
  <si>
    <t xml:space="preserve">Avoir une très grande base de données pour ne pas à avoir à encoder des articles manuellement. </t>
  </si>
  <si>
    <t>Que la provenance d'un profuit acheté ne soit pas comprise dans le calcul de mes emissions de CO2 (par exemple mon empreinte ecologique ne sera pas la meme si ma viande vient de chez le fermier du village que si je vais la chercher en supermarché)</t>
  </si>
  <si>
    <t>Nope</t>
  </si>
  <si>
    <t>L'utilisation des données personnelles</t>
  </si>
  <si>
    <t>La publicité, la complexité</t>
  </si>
  <si>
    <t xml:space="preserve">
</t>
  </si>
  <si>
    <t>La difficulté d'entrer les données. Il faut que cela soit le plus simple possible pour permettre à tout le monde de l'utiliser.</t>
  </si>
  <si>
    <t xml:space="preserve">Une liste pré-enregistrée qui s'alimentera petit à petit </t>
  </si>
  <si>
    <t>Que ca ne soit pas une habitude, que je n'y pense pas</t>
  </si>
  <si>
    <t>Qu'il y ait les 'postes' les plus classiques qui soient déjà présentés et qu'il ne faille que les cocher/sélectionner sans les recréer. Peut-être aussi inclure un système intelligent qui analyse les postes les plus fréquents insérés par l'utilisateur et qui les repropose automatiquement</t>
  </si>
  <si>
    <t>Le temps que cela prend</t>
  </si>
  <si>
    <t xml:space="preserve">Le temps de s habituer </t>
  </si>
  <si>
    <t>manque de temps ou de concentration et de rigueur quand aux réponses</t>
  </si>
  <si>
    <t xml:space="preserve">répondre de façon générale quand aux déplacements et attitude de la journée </t>
  </si>
  <si>
    <t xml:space="preserve">bon courage </t>
  </si>
  <si>
    <t>Le nombre d'utilisation par jour</t>
  </si>
  <si>
    <t xml:space="preserve">L'application sur téléphone pourrait être relier à waze ou à la voiture par Bluetooth par exemple, ce qui calculerait directement le trajet sans demander la distance au conducteur qui pourrait se tromper. </t>
  </si>
  <si>
    <t xml:space="preserve">Application complexe </t>
  </si>
  <si>
    <t>Faire des catégories par type de consommation/activité et y retrouver les consommations habituelles (cf. principe Weight Watcher mais version consommation CO2)</t>
  </si>
  <si>
    <t>Le manque de temps</t>
  </si>
  <si>
    <t>Reconnaissance des moyens de déplacements utilisés grâce à un accéléromètre l</t>
  </si>
  <si>
    <t>Que l'application ne soit pas intuitive ou pratique et qu'elle génère donc des "pertes de temps"</t>
  </si>
  <si>
    <t>Si l'applicaton est aussi disponible sur ordinateur, je l'utiliserai plus souvent !</t>
  </si>
  <si>
    <t>Je suis pas trop pour la compensation des émissions car cela donne trop vite bonne conscience, alors qu'à cout et long terme de vrais changements sont indispensables. Compenser ce n'est que reporter le problème à plus tard...</t>
  </si>
  <si>
    <t>rigueur dans la comptabilité d'activités qui se font habituellement sans y penser</t>
  </si>
  <si>
    <t>Chronophage</t>
  </si>
  <si>
    <t xml:space="preserve">Non désolée </t>
  </si>
  <si>
    <t xml:space="preserve">Donner une comparaison entre l'ensemble des entreprises "gros pollueur" et l'ensemble des citoyens </t>
  </si>
  <si>
    <t>Le temps.</t>
  </si>
  <si>
    <t>Trop inquisitrice</t>
  </si>
  <si>
    <t>Le QR code serait un plus en effet, à défaut, le code barre.</t>
  </si>
  <si>
    <t xml:space="preserve">Trop de publications </t>
  </si>
  <si>
    <t>Qu'elle soit intuitive, simple à prendre en main., Qu'elle soit efficace, peu sujette à des défauts informatiques., Qu'elle soit esthétique, qu'elle fasse preuve d'un design travaillé., Rapide, pas envie de passer 1h chaque jour pour faire les entrées d’infos nécessaire</t>
  </si>
  <si>
    <t>Basée sur notre input et donc ça prend du temps et est approximatif dans le sens où on ne sait pas toujours quelles activités il faut enregistrer (je prends un exemple extrême: on enregistre une activité quand on fait un proute?)</t>
  </si>
  <si>
    <t>Lié l’appli à d’autres applis pour qu’elle reprenne automatiquement les données: Google plans/Waze pour les trajets, appli/carte fidélité supermarché, appli voyage</t>
  </si>
  <si>
    <t>Qu'elle soit intuitive, simple à prendre en main., Qu'elle soit efficace, peu sujette à des défauts informatiques., Que la méthodologie scientifique utilisée soit expliquée de façon simple et claire., Que son UX soit travaillée et réfléchie</t>
  </si>
  <si>
    <t xml:space="preserve">Si la saisie de données et trop longue et fastidieuse (mise en place de routine et d'actions faites régulièrement par ex pour faciliter l'enregistrement) </t>
  </si>
  <si>
    <t xml:space="preserve">Attention de ne pas tomber dans un système d'app toxique qui demande trop de temps tous les jours..
Rajouter des good news et des idées de bonnes actions, c'est un must, ne créez pas une application de déprime même si la situation est dramatique... </t>
  </si>
  <si>
    <t>Aucune</t>
  </si>
  <si>
    <t>Qu'elle soit intuitive, simple à prendre en main., Qu'elle soit très rapide et que les types d'activités soient très rapidement trouvables</t>
  </si>
  <si>
    <t>Si trouver les activités prend trop de temps + Comment et où sont gérées/stockées les données fournies par l'utilisateur (car cela reprendrait une bonne partie de sa vie privée)</t>
  </si>
  <si>
    <t xml:space="preserve">Faire des catégories très générales (Déplacement, Nourriture, Sport, etc), 
Éviter des menus déroulants trop longs qui pourraient décourager la recherche, 
Pourquoi pas la possibilité d'entrer des mots clefs pour filtrer la liste (+ Stocker ces mots clefs pour les remettre en un clic par la suite ?), 
Mettre en avant les activités souvent choisies par l'utilisateur, 
Pouvoir mettre des activités dans une catégorie "Favoris" pour les retrouver très rapidement, 
Pouvoir encoder des fréquences/multiplicateurs (Si je veux encoder mon trajet maison-travail, je ne le fais pas chaque jour mais une fois à la fin de ma semaine), 
Créer des activités plus complexes (Si j'ai été faire du karting, j'encode la séance + la distance de trajet pour m'y rendre en un coup, plutôt que d'enregistrer l'aller, ensuite la séance de karting et seulement ensuite le trajet du retour chez moi.  Pourquoi pas rendre les champs facultatifs pour ne pas non plus décourager l'utilisateur à devoir entrer trop de champs pour pouvoir ajouté l'activité en question) </t>
  </si>
  <si>
    <t>La compréhension de celle-ci, l'encodage des données trop long ou encore devoir aller chercher un tas d'informations pour pouvoir encoder les bonnes données</t>
  </si>
  <si>
    <t>Je trouve que se comparer à nos amis n'est pas une bonne chose car diminuer notre consommation est un défi qu'on se pose seul et ce sera différent chez chacun alors je pense qu'une comparaison ne soit pas une bonne idée car ça nous ferait entrer dans un esprit de compétition et/ou de culpabilité. Par contre comparer à la moyenne belge je trouve ça bien! 
Je ne veux pas non plus que mes informations soient échangés avec Delhaize/Colruyt, ce sont des multinationales.. Ce qui serait bien par exemple c'est de renvoyer vers des magasins bio/utilisant des produits locaux proche de chez nous. Mais je sais que ça demanderait une charge de travail bc + importante..</t>
  </si>
  <si>
    <t xml:space="preserve">utilisation de template, possibilité de réutilisation de données deja enregistrées dans le passé </t>
  </si>
  <si>
    <t xml:space="preserve">Les conseils doivent clairs et précis.  Pas trop d d'explication inutile. Si les recommandations pour s ameliorer sont trop longues, elles ne seront pas lues entièrement par la majorité des utilisateurs </t>
  </si>
  <si>
    <t>Trop complexe ou prend trop de temps</t>
  </si>
  <si>
    <t>Scan indispensable, aussi lontemps que je ne suis pas pensionné</t>
  </si>
  <si>
    <t>Oui, la production de gas à effet de serre doit être mise en rapport avec la raison pour laquelle la production se fait. Faire 5000 km en avion pour partir en vacances n'a pas la même utilité que faire 5000 km en avion pour des activités économiques ou  d'intérêt collectif par exemple.</t>
  </si>
  <si>
    <t>Bonne chance</t>
  </si>
  <si>
    <t>Qu'elle soit efficace, peu sujette à des défauts informatiques., Qu'elle soit esthétique, qu'elle fasse preuve d'un design travaillé., Que la méthodologie scientifique utilisée soit expliquée de façon simple et claire.</t>
  </si>
  <si>
    <t>À priori aucune.</t>
  </si>
  <si>
    <t xml:space="preserve">Pouvoir calculer les extras à part. Par exemple consommation d’alcool ou repas exceptionnel. </t>
  </si>
  <si>
    <t>Séparer les domaines pour voir dans lesquels on est meilleur et moins bon.</t>
  </si>
  <si>
    <t xml:space="preserve">L’oubli de l’ajout quotidien et du coup perdre le files de l’utilisation de cette application </t>
  </si>
  <si>
    <t xml:space="preserve">Un pré enregistrement de nos données quotidiennes (si faisables) 
++ QR code </t>
  </si>
  <si>
    <t>Les autres applications dites "diverrissantes". Et peut être ne pas prendre le temps avec des applications un peu plus "utiles'.</t>
  </si>
  <si>
    <t>1Dur d'y penser tous les jours. 2Des solutions seront-elles proposées? Si ce n'est pas le cas, ça sera vite demotivant. Les utilisateurs auront besoin de solutions en plus d'un simple constat</t>
  </si>
  <si>
    <t>Bonne idée le QR code. Il faut qqchose de rapide</t>
  </si>
  <si>
    <t xml:space="preserve">Lenteur </t>
  </si>
  <si>
    <t>Energivore et compliquée à utiliser</t>
  </si>
  <si>
    <t>Donnée personnelle</t>
  </si>
  <si>
    <t xml:space="preserve">Lien avec le ticket de caisse </t>
  </si>
  <si>
    <t>Très beau projet, je pense que le principal frein à ce type d application est la compréhension de la problématique par la population et la difficulté de convaincre les gens. Cette app pourrait être très utile aux convaincus mais moins aux septiques.</t>
  </si>
  <si>
    <t>S’il faut le faire pour chaque activité, ça peut prendre vachement de temps</t>
  </si>
  <si>
    <t>encoder les infos</t>
  </si>
  <si>
    <t>proposer une version light ou l'on doit encoder moins de données ( p.ex on peut choisir un pack conso alimentaire moyen par jour ( viande/poisson ou végé))et se concentrer dans un premier temps sur les autres activités.</t>
  </si>
  <si>
    <t>L'utilisation des données que j'ai encodé par la suite, je ne voudrais pas que mes déplacements ainsi que des informations sur ma consommation soient partagées ou vendues. Ou du moins je voudrai en être informée et surtout à qui ces informations sont données.</t>
  </si>
  <si>
    <t>Encodé le type de voiture/véhicule que l'on a pour que les chiffres soient précis</t>
  </si>
  <si>
    <t xml:space="preserve">Utilité- je ne vois pas l'intérêt d'y accorder 5' par jour </t>
  </si>
  <si>
    <t>Je pense que les gens seront motivés au moment de l'installation de l'app donc pq pas faire un questionnaire d'une semaine type avec des repas types etc. La personne prerempliraog et les prochaines fois elles pourraient valider ou non les propositions de l'app</t>
  </si>
  <si>
    <t xml:space="preserve">Y a-t-il vraiment une demande pour ce genre d'app ? Quel est le taux de téléchargement des apps existantes. Je ne vois pas ce que l'utilisateur en retirait.
Btw, il y a pas mal de littérature intéressante sur comment faire un questionnaire scientifique (comme votre docs). J'imagine que vous n'aviez pas nécessairement le temps mais je ne suis pas sûre que celui-ci soit très validé scientifiquement. De plus vos questions sont plus une validation ou non de vos idées et pas vrmt une collecte d'idée :) + pq pas rajouter des simulations d'app ? :)
Bon courage pour ce projet </t>
  </si>
  <si>
    <t xml:space="preserve">Principalement le temps, il faut que ce soit rapide, surtout si cela s'inscrit dans une utilisation au long cours. </t>
  </si>
  <si>
    <t>Fainéantise. Vu l’intérêt moyen, ça risque de me lasser si pas attractif</t>
  </si>
  <si>
    <t>Partenariat avec grande distribution et jumelage avec carte fidélité pour importer  panier d’achat</t>
  </si>
  <si>
    <t>Fidélisation et récompense à la clef. Bon d’achat partenaire, billet d’avion (lol)</t>
  </si>
  <si>
    <t xml:space="preserve">Commencez par fidéliser les jeunes, pour les anciens comme moi, ça risque de me lasser à terme </t>
  </si>
  <si>
    <t xml:space="preserve">Ne pas comprendre comment ça fonctionne </t>
  </si>
  <si>
    <t xml:space="preserve">Bonne idée le QR code / il faudrait aussi proposer des alternatives à l activité encodée pour polluer moins </t>
  </si>
  <si>
    <t xml:space="preserve">Vie privée </t>
  </si>
  <si>
    <t>Qr code</t>
  </si>
  <si>
    <t xml:space="preserve">Qu'elle soit très lourde/volumineuse </t>
  </si>
  <si>
    <t>La perte de motivation</t>
  </si>
  <si>
    <t xml:space="preserve">Des petits challenges, partager avec ses amis, </t>
  </si>
  <si>
    <t>Si c'est trop compliqué!</t>
  </si>
  <si>
    <t>Le QR code, c'est facile!</t>
  </si>
  <si>
    <t xml:space="preserve">Manque de régularité </t>
  </si>
  <si>
    <t xml:space="preserve">Très  beau projet! Courage et bonne continuation ! </t>
  </si>
  <si>
    <t>J'avoue ne pas trop croire en ce genre d'outil. Quid d'une conduite en ville ou à la campagne pour un #km équivalent? Quid du covoiturage? Quid du modèle de voiture (ancien vs récent)? Cela donne des données chiffrées très vagues. Je m'orienterai davantage vers une app qualitative (qui explique avc précision les impacts, et diff facteurs, nous laissant notre propre interprétation/réflexion) que quantitative (nous baser sur des chiffres qui sont trop généraux)</t>
  </si>
  <si>
    <t>RAS</t>
  </si>
  <si>
    <t xml:space="preserve">Vous avez prévu une bonne politique GDPR j'espère si vous faites des accords avec  Carrefour, Tesla, etc :-) </t>
  </si>
  <si>
    <t>Nécessite une utilisation constante pour toutes les activités entreprises qui polluent (exemple: utilisation d’internet)</t>
  </si>
  <si>
    <t>Le QR code est une bonne idée. Pourquoi pas des raccourcis intelligents pour les activités réalisées régulièrement. Exemple : trajet travail-maison, consommation quotidienne électrique d’un tel appareil, pollution causée par l’utilisation d’Internet etc.</t>
  </si>
  <si>
    <t>Un système de récompense pourrait être utile pour renforcer les comportements responsables. Néanmoins cela s’avère difficile à mettre en place étant donné que le citoyen est libre de renseigner la pollution qu’il remet ou pas.</t>
  </si>
  <si>
    <t xml:space="preserve">La comparaison avec la consommation des pairs joue sur le pouvoir des normes sociales descriptives et a déjà montré ses preuves mais aussi ses limites (par exemple, Schultz et al. 2007). </t>
  </si>
  <si>
    <t>Devoir entrer trop d'informations</t>
  </si>
  <si>
    <t>Menus déroulants pas trop longs, pouvoir choir les unités par exemple kg ou g. Pour les distances, pouvoir entrer le lieu de départ et celui d'arrivée. Pouvoir copier les données du jour précèdent, de la semaine précédente, du mois précédent en bulk puis les éditer</t>
  </si>
  <si>
    <t>Donner des petits tips courts. Exemple: si on encodé 800 kms en train, faire apparaître une petit fenêtre disant que 800 kms en avion auraient eu un tel pacte, 800 kms en voiture, un tel impact, puis terminer par got it</t>
  </si>
  <si>
    <t>Beaucoup d'admiration pour votre engagement sociétal. Bonne chance</t>
  </si>
  <si>
    <t>Nous avons pensé à un système de partenariat avec d'autres applications d'entreprises gérant vos consommations et actions (Delhaize, Colruyt, SNCB, STIB, Ryanair, Tesla Drive Cockpit, Engie Electrabel, ...) comme il se fait actuellement avec l'industrie norvègienne et l'application North. La prise en compte des résultats de vos nouvelles consommations/activités se fera de manière automatique par l'échange d'informations entre ces applications et la nôtre, dès lors vous n'aurez donc pas à l'ajouter par vous-même sur notre application.</t>
  </si>
  <si>
    <t>Qu'elle ne soit pas complète. Qu'elle ne prenne donc pas toutes les activités en compte, ce qui pourrait faire paraître l'application comme non-scientifiqe.</t>
  </si>
  <si>
    <t>Effectivement, scanner un QR est très pratique car cela évite les erreurs, les pertes de temps, la frustration de perdre du temps à devoir tout introduire ...</t>
  </si>
  <si>
    <t xml:space="preserve">L'accumulation de "bons points" en terme de consommation C02 pourrait donner lieu à des points bonus (=ristournes, ...) à faire valoir auprès des industriels partenaires. </t>
  </si>
  <si>
    <t>La complexité de l'application car j'aurais peur que cela me prenne trop de temps</t>
  </si>
  <si>
    <t>Le scan d'un QR code est une excellente idée</t>
  </si>
  <si>
    <t xml:space="preserve">Vous avez déjà pensé à tellement d'idées... Spontanément, non mais j'y réfléchis et reviens vers vous </t>
  </si>
  <si>
    <t>Bravo pour ce beau projet environnemental !</t>
  </si>
  <si>
    <t>Trop complexe</t>
  </si>
  <si>
    <t>Si l’encodage des données est trop complexe.</t>
  </si>
  <si>
    <t>Clavier spécial “chiffres” pour saisir les chiffres 
Copy/paste du mois précédent.</t>
  </si>
  <si>
    <t>70+ years old</t>
  </si>
  <si>
    <t>Le temps passé à répondre aux questions.</t>
  </si>
  <si>
    <t>Faciliter au maximum l’entrée des données</t>
  </si>
  <si>
    <t>Bon travail!</t>
  </si>
  <si>
    <t xml:space="preserve">Je n'en vois pas </t>
  </si>
  <si>
    <t xml:space="preserve">Le temps de prendre l’habitude je risque d’oublier de rentrer mes activités. Peut-être rajouter un système de géolocalisation qui envoie une notification push lorsque je ressors d’un magasin ? </t>
  </si>
  <si>
    <t xml:space="preserve">En tout cas le QR code me semble indispensable. Et l’idée ci-dessus de la localisation. </t>
  </si>
  <si>
    <t xml:space="preserve">Je ne sais pas si j’ai bien compris mais pour la fonctionnalité qui compare à la moyenne belge, donner des exemples concrets de produits ou services qui consomment moins de co2 en remplacement de ceux trop lourds dans notre utilisation. </t>
  </si>
  <si>
    <t>Super projet ! Je télécharge quand ça sort ;)</t>
  </si>
  <si>
    <t xml:space="preserve">Ergonomie non agréable </t>
  </si>
  <si>
    <t xml:space="preserve">A la Yuka, scanner un produit pour avoir le résultat pourrait faciliter l’utilisation </t>
  </si>
  <si>
    <t>Que ce soit chronophage et cela demande de l autodiscipline au quotidienn</t>
  </si>
  <si>
    <t>Bonne chance pour votre mémoire !</t>
  </si>
  <si>
    <t>La mise-à-jour constante</t>
  </si>
  <si>
    <t>Je pense que votre idée est super ! Le seul bémol que j'y vois est le manque d'automatisation. Si vous arriviez à extraire les données de l'utilisateur (via les data du téléphone, code QR sur le ticket de caisse, données GPS pour le déplacement,...), l'utilisateur aurait "moins à faire" ce qui serait clairement un plus pour l'application ! 
Bonne chance et bonne recherche :)</t>
  </si>
  <si>
    <t>Qu'elle soit intuitive, simple à prendre en main., Qu'elle soit efficace, peu sujette à des défauts informatiques., Que la méthodologie scientifique utilisée soit expliquée de façon simple et claire., Que sont utilisation soit automatique (sur base de la localisation et de la vitesse de mouvement par exemple). Sinon on aura tendance à oublier d'encoder des activités.</t>
  </si>
  <si>
    <t>Devoir ouvrir et encoder à chaque fois.</t>
  </si>
  <si>
    <t>Faire des paniers "type" pour les courses. (grosse course bio, petite course bio, grosse course économique (Colruyt par exemple), etc.
Et aussi mettre les activités qui "remonte" la cote verte du citoyen : trajet à vélo, achat seconde main, don de vêtements, etc.
Utiliser la localisation et la vitesse de mouvement pr détecter automatiquement l'activité "voiture". Vous pouvez vous baser sur les applications de montre intelligente/sportive.</t>
  </si>
  <si>
    <t>Un suivi (ligne du temps) pour voir notre évolution (je sais je fais un gros parallèle avec les applications sportives).</t>
  </si>
  <si>
    <t>Une application où il est difficile de s'y retrouver.</t>
  </si>
  <si>
    <t xml:space="preserve">Quand l'utilisateur encode quelque chose, lui faire des suggestions sur base de ce qui a déjà été encodé les jours précédents? Par exemple, si tous les samedi, il va rouler en moto, l'application pourrait p-e lui suggérer cette activité là tous les samedi pour faciliter l'encodage de l'utilisateur. </t>
  </si>
  <si>
    <t>Si elle nécessite une connaissance trop approfondie concernant la manipulation de l appli</t>
  </si>
  <si>
    <t>Qu'elle soit esthétique, qu'elle fasse preuve d'un design travaillé., Que la méthodologie scientifique utilisée soit expliquée de façon simple et claire.</t>
  </si>
  <si>
    <t xml:space="preserve">Par peur que les données collectées soient revendues à des sociétés interprèteraient comme elles le veulent les réponses </t>
  </si>
  <si>
    <t>Utilisation de l’appareil photo</t>
  </si>
  <si>
    <t>Il faudrait que les données soient très précises par ex pour le transport...type de voiture, carburant utilisé, nombre de km par jour, combien de personnes dans la voiture, y a t il une alternative crédible  à l’utilisation  de la voiture ( par ex à la campagne parfois le bus ne passe qu’une fois par jour ou les horaires ne concordent pas) est ce que les panneaux solaires seront inclus dans le calcul?....
Par ex Pour l’instant l’automobile thermique est considéré comme un fléau en terme de pollution et tout va à l’électrique, mais tout le monde sait et les fabricants également disent que l’électrique est un désastre environnemental. Mais si on ne prend en compte que les gaz d’échappements des voitures, l’électrique est meilleur élève...sauf que pour produire autant d’électricité cela génère énormément de CO2...</t>
  </si>
  <si>
    <t>Lenteur, manque de clarté par rapport à l’encodage</t>
  </si>
  <si>
    <t>Proposer une Liste déroulante avec des aliments/ données existantes + laisser la possibilité d’entrer de nouvelles données par le client +
Possibilité de cocher les données en favoris pour les retrouver plus facilement + prévoir un champ de recherche par %nom%</t>
  </si>
  <si>
    <t>Bravo pour votre recherche qui se veut scientifique et citoyenne. Bon vent... votre sujet est passionnant et nécessaire.Bizz.</t>
  </si>
  <si>
    <t>Qu'elle soit efficace, peu sujette à des défauts informatiques., Qu'elle soit esthétique, qu'elle fasse preuve d'un design travaillé.</t>
  </si>
  <si>
    <t>néant</t>
  </si>
  <si>
    <t>Proposer une base de données sur biens de consommation, activités, etc.</t>
  </si>
  <si>
    <t>L’utilisation chronophage s’il faut tout encoder manuellement</t>
  </si>
  <si>
    <t xml:space="preserve">Temps et s'il faut "y penser " a posteriori </t>
  </si>
  <si>
    <t>Des chiffres peu fiables ou des conclusions trop générales</t>
  </si>
  <si>
    <t>Préremplir des journées type (travail A/R + etc...)</t>
  </si>
  <si>
    <t xml:space="preserve">Manque de convivialité </t>
  </si>
  <si>
    <t>La durée d'utilisation pour avoir une estimation fiable</t>
  </si>
  <si>
    <t>Oui exactement il faudrait pouvoir scanner un code sur le ticket de caisse, voire encore mieux syncrhoniser avec la carte de fidélité que beaucoup utilisent dans les principaux supermarchés (Colruyt Xtra, Delhaize Plus, ...). Idéalement cela permettrait aussi d'avoir des informations précises sur la consommation (2kg de boeuf bio, origine belge, vs. 2kg de boeuf non-bio origine France, par exemple)</t>
  </si>
  <si>
    <t xml:space="preserve">Uen fonctionnalté style Yuka: je scanne un produit/code-barres, je vois sa performance environnementale et une liste de produits de la même catégorie avec leur performance environnementale. </t>
  </si>
  <si>
    <t>Je pense que je donnerais la possibilité de voir de suggestions d'amélioration même quand on est en-deça de la moyenne belge; Tout le monde peut certainement encore faire plus, et il y a peut-être des postes dont on n'a pas toujours conscience. Par exemple, je peux être globalement bon niveau ailmentation parce que j'achète majoritairement bio et en vrac, mais avoir un produit qui est une catastrophe pour une raison que j'ignore (par exemple mes bananes viennent forcément de loin et la norme "bio" n'est peut-être pas équivalente partout). Ma principale remarque néanmoins est que je suis de tout coeur avec vous, on a vraiment besoin de ce genre de travaux! C'est très compliqué comme sujet mais tellement important. Bonne chance!</t>
  </si>
  <si>
    <t>Devoir prendre note de TOUTES les activités</t>
  </si>
  <si>
    <t>Qu'il y ait beaucoup de choses a encoder.</t>
  </si>
  <si>
    <t xml:space="preserve">Avoir des favoris pour des activités, achats, ... que l on fait régulièrement, et que l on va devoir encoder régulièrement. </t>
  </si>
  <si>
    <t>Pas de frein, mais ne pas y penser. D’où l’intérêt de pouvoir programmer un reminder.</t>
  </si>
  <si>
    <t>Pouvoir encoder des données intégrées (comme un ticket de caisse « intelligent »). Faire encoder la liste des courses ne fonctionnera pas à mon avis.</t>
  </si>
  <si>
    <t>Attention au respect de la vie privée quand on intègre des données. Intégrer automatiquement des données (Stib, Delhaize) est un traçage de la vie privée.
Cela me semble nécessaire à la réussite du projet, mais il faut des règles claires et GDPR compliant.</t>
  </si>
  <si>
    <t>Encodage fastidieux</t>
  </si>
  <si>
    <t xml:space="preserve">Le fait qu’il faille chaque jour la compléter, cela risque de ne plus être excitant après 1 ou 2 semaines surtout si le profil est peu variable. L’idéal serait de mettre un profil mensuel et d’éditer lorsqu’il y a une déviation. </t>
  </si>
  <si>
    <t>Possibilité d’éditer sur de multiples plateformes (PC, Smartphone, ...)</t>
  </si>
  <si>
    <t>Qu'elle soit intuitive, simple à prendre en main., Que la méthodologie scientifique utilisée soit expliquée de façon simple et claire., Que cela ne demande pas trop de temps d'utilisation. Nous sommes déjà beaucoup sur les smartphones. Si il fait encoder tout ce que l'on fait, c'est lourd dans une journée</t>
  </si>
  <si>
    <t>Le temps nécessaire pour encoder toutes nos activités, à de nombreux moments de la journée</t>
  </si>
  <si>
    <t>Le QR code est une très bonne idée. Google enregistre parfois automatiquement les déplacements en connaissant (plus ou moins) le moyen de déplacement. Ça pourrait être intéressant d'utiliser ces données pour les convertir en eq CO2, plutôt que d'encoder les déplacements manuellement.</t>
  </si>
  <si>
    <t>Pour les compensations, vous pourriez prendre contact avec PlantC. C'est une startup Belge qui vise a concrétiser des projet de compensation carbone et écologie localement en Belgique (et pas à Madagascar :D)</t>
  </si>
  <si>
    <t xml:space="preserve">Je réalise parfois des bilans carbones dans le cadre de mon travail. Votre application est une très bonne idée. Comme vous semblez bien l'avoir compris, le plus grand frein sera le temps nécessaire à l'encodage qui peut rebuter beaucoup d'utilisateurs. Si vous arrivez à mettre des solutions pour encoder automatiquement (QR code, gps,..) , ça sera une application géniale. Attention, certaines info seront disponibles annuellement et pas mensuellement (consommation d'électricité, eau, gaz, mazout...), A repartir sur les différents mois. Attention également à ne pas compter deux fois certains postes d'émissions avec deux modes d'encodage différent . Je pense qu'une autre difficulté sera de trouver les facteurs d'émissions. Vous pourrez en trouver beaucoup sur le site de l'ADEME Base carbone. Vous pouvez me contacter au besoin sebastien.moreaux@atrasol.eu. </t>
  </si>
  <si>
    <t>Confidentalité des données (pas d'exploitation commerciale, pharmaceutique p.ex.)</t>
  </si>
  <si>
    <t>Encoder systématiquement les données 1 semaine par mois, puis 3 semaines de "repos", puis on recommance le mois suivant.</t>
  </si>
  <si>
    <t>Au fur et à mesure du questionnaire et de la présentation du projet, j'ai trouvé que la dimension commerciale était prépondérante: les partenariats envisagés, les conseils sponsorisés et les propositions de compensation donnent une impression de greenwashing. Je préférerais une application payante, plutôt qu'une app financée par Engie, Corlruyt, Tesla, Ryanair, ... dont le bilan écologique est catastrophique et dont les conseils ne sont ni neutres, ni désintéressés.</t>
  </si>
  <si>
    <t>lenteur, oublie de rentrer mes chiffres, manque de rigueur, greenwashing</t>
  </si>
  <si>
    <t>Demander à Google ;)</t>
  </si>
  <si>
    <t>Ne pas mettre en avant la compensation carbone comme une évidence, plutôt la présenter comme la dernière solution possible. Eviter à tout prix ce biais... "je compense donc c'est ok"</t>
  </si>
  <si>
    <t>Eviter le greenwashing, relayer les youtubeurs engagés (Partager c'est sympa, Félicien Bogaerts, ...) pour la sensibilisation. Plutôt orienter les gens vers les petits commerces que les grandes chaînes que vous proposez (Colruyt, ...).</t>
  </si>
  <si>
    <t xml:space="preserve">J'ai déjà 3-4 trackers actifs (pas, marche, exercice,...) ils me demandent ZERO intervention... </t>
  </si>
  <si>
    <t xml:space="preserve">15' par jour, juste pour ma bonne conscience =&gt; freine adoption de masse... </t>
  </si>
  <si>
    <t>Le temps requis pour entrer les activités et la responsable lite de déterminer quelles activités sont les plus importantes à enregistrer</t>
  </si>
  <si>
    <t>Une comparaison des contributions par les actions individuelles avec les actions collectives par des corporations</t>
  </si>
  <si>
    <t>La lassitude à la longue, la procrastination....</t>
  </si>
  <si>
    <t xml:space="preserve">Le temps trop long et l’accessibilité trop complexe </t>
  </si>
  <si>
    <t xml:space="preserve">Géolocalisation afin de ne pas devoir introduire nos déplacements </t>
  </si>
  <si>
    <t xml:space="preserve">Informations sur des partenaires locaux proches voire très proches de moyenne à toute petite taille sensibilisés à cette cause </t>
  </si>
  <si>
    <t xml:space="preserve">Mes idées sont peut-être simplistes et inadéquates et déjà prévues </t>
  </si>
  <si>
    <t xml:space="preserve">Trop de rappels </t>
  </si>
  <si>
    <t>Qu'elle soit intuitive, simple à prendre en main., Qu'elle soit esthétique, qu'elle fasse preuve d'un design travaillé., Que la méthodologie soit surtout accessible et transparente pour ceux qui désirent en savoir plus... (même si elle est compliquée à comprendre)</t>
  </si>
  <si>
    <t xml:space="preserve">Le temps passé dessus.. à compter, à calculer et la rigueur à tenir (devoir y aller chaque jour) pour avoir des résultats intéressants, puis aussi le fait que ça fait beaucoup de données personnelles partagées... quid de la protection des données? </t>
  </si>
  <si>
    <t>Non...</t>
  </si>
  <si>
    <t>Indiquer aussi l'impact en terme de pollution de l'utilisation des smartphone dans la pollution quotidienne émise.. (production et gestion des batteries usagées, énergie nécessaire pour extraire les métaux rares qui se trouvent dans notre téléphone, les serveurs qui tournent pour faire fonctionner nos appli et pages internet,...)</t>
  </si>
  <si>
    <t xml:space="preserve">Dans la fonctionnalité proposée "compensation", payer pour se "déculpabiliser" de la pollution émise ne me semble pas très intelligent... </t>
  </si>
  <si>
    <t>Complexité à transcrire dans l'application mes déplacement/achats variés.</t>
  </si>
  <si>
    <t>Un menu déroulant en fonction des premières lettres entrées pour ne pas devoir taper l'entièreté des lettres, de la description du produit. Une mémoire de nos achats passés pour accélérer l'encodage.</t>
  </si>
  <si>
    <t>La durée d'utilisation / la complexité</t>
  </si>
  <si>
    <t>ne pas y penser quotidiennement  + voir cela comme une charge or j'ai toujours deteste lss devoirs</t>
  </si>
  <si>
    <t xml:space="preserve">Tracking gos pour voir si venous nous deplacons en voiture, en tram, en velo  ...
</t>
  </si>
  <si>
    <t xml:space="preserve">Des rewards pour le dernier du classement chaque mois, ou celui qui a fait un effort important
</t>
  </si>
  <si>
    <t>Qu'elle soit intuitive, simple à prendre en main., Qu'elle soit efficace, peu sujette à des défauts informatiques., Qu'elle soit esthétique, qu'elle fasse preuve d'un design travaillé., Que la méthodologie scientifique utilisée soit expliquée de façon simple et claire., disposer d'un bon degré d'automatisation (dupliquer activités similaires précédentes, utiliser les données du smartphone ou d'autres applications automatiquement) afin de rendre l'utilisation fluide et quasi-transparente</t>
  </si>
  <si>
    <t>La durée et la complexité éventuelle de saisie des données</t>
  </si>
  <si>
    <t>cf ci-dessus + synergies avec des applis de courses (type Yuka) + prédéfinition possible par l'utilisateur d'une ou plusieurs journée(s)-type(s) qu'il lui suffira ensuite d'ajuster en ajoutant/supprimant les activités ou consommations supplémentaires réellement effectuées + fluidité avec l'ajout des items par simple tap sur une timetable (type Doodle) (plusieurs taps pour changer le type d'activité, drag and drop pour ajuster la durée ou le kilométrage... alternative: curseur) pour les activités chronométrées ou par catégorie pour les consommations ou activités non quantifiables</t>
  </si>
  <si>
    <t>1-En lien avec votre dernière proposition: proposer des alternatives bas-carbone à certaines activités/consommations (éventuellement via des partenariats) au-delà des simples conseils, astuces et compensations.
2-Fonction simulateur: par ex. sur une semaine type, quantifier l'impact sur l'empreinte carbone de telle ou telle modification du comportement ou de la consommation. Cela permettrait, en plus de donner les astuces et les moyens concrets de diminuer l'empreinte carbone, de visualiser directement l'effet de certains (petits) gestes sur le CO2 émis. A quantifier potentiellement par des analogies (1 t de CO2 évitées = 1 arbre ou -1 cm de montée des eaux... etc à garder dans un ordre de grandeur directement palpable par le grand public) pour rendre les améliorations obtenues concevables</t>
  </si>
  <si>
    <t>Excellent projet !</t>
  </si>
  <si>
    <t>devoir introduire chaque élément séparément. C'est très complexe, notamment les trajets</t>
  </si>
  <si>
    <t xml:space="preserve">avoir des activités récurrentes qui s'ajoutent automatiquement au cours du temps. Le QR code avec les infos pré encodées par les gens et qu'ils pourraient imprimer. Par exemple, des repas ou activités régulières qui pourraient de ce fait être encodées d'un simple scan. </t>
  </si>
  <si>
    <t xml:space="preserve">les comptabilisation sont-elles individuelles ou par famille. Cela a un impact sur les fonctionnalités à mettre en place, notamment sur les comparaison, etc. Comme seuls les personnes conscientisées utiliseront l'app, elles n'ont sans doute pas besoin  de liens sur des sujets qu'elles connaissent déjà. </t>
  </si>
  <si>
    <t>Si l'activité que je rentre dans l'application ne peut pas être convertie parce qu'elle n'est pas répertoriée</t>
  </si>
  <si>
    <t>Que cela prenne trop de temps de tout encoder</t>
  </si>
  <si>
    <t>pouvoir scanner les tickets de caisse</t>
  </si>
  <si>
    <t xml:space="preserve">Bug informatique, lenteur de l application et lecture des résultats difficile à comprendre </t>
  </si>
  <si>
    <t>Pouvoir créer des actions favorites (ex maison-lieu de travail),</t>
  </si>
  <si>
    <t>Très très belle initiative, Félicitation et bonne chance !!</t>
  </si>
  <si>
    <t>Pubs, notifications,...</t>
  </si>
  <si>
    <t xml:space="preserve">Le temps et le retour et l’utilisation qu’on en aurait </t>
  </si>
  <si>
    <t xml:space="preserve">Qu’elle soit négative, elle ne doit pas juger les gens mais les valoriser pour tout geste qui diminue leur empreinte carbone </t>
  </si>
  <si>
    <t xml:space="preserve">Il faut que les gens y voit une utilité à long terme pour empêcher que les gens ne l’utilise que par effet de mode ou juste pour l’essayer </t>
  </si>
  <si>
    <t xml:space="preserve">Générer des ecocheques </t>
  </si>
  <si>
    <t xml:space="preserve">Il faut que les comparatifs avec des amis soit confidentiels si envie. Je ne voudrais pas me comparer aux autres </t>
  </si>
  <si>
    <t>Trop longue prise en main au début. Message peu clairs. Ca vaut le coup de commencer facile et d'avoir l'option de complexifier ce qu'on doit rentrer quand on devient un utilisateur confirmé.</t>
  </si>
  <si>
    <t>Mettre des profils types qu'on peut selectionner. Ensuite, on peut aller dans 'options avancées' pour modifier le profil. 
On peut définir différentes catégories de profils types (mobilité, alimentation, chauffage ...).</t>
  </si>
  <si>
    <t>Historique des progrès. Ca peut être une bionne manière de fidéliser les utilisateurs et de motiver à s'améliorer!</t>
  </si>
  <si>
    <t>Qu'en est il de l'état de l'art? Je suis assez certains que des grosses ONG se sont penchée sur des applications similaires. Elles ne doivent certainement pas être développé spécifiquement pour la Belgique, mais elles doivent être une bonne base pour commencer votre travail.</t>
  </si>
  <si>
    <t>Le temps passé sur mon smartphone, et les imprécisions du bilan de par les hypothèses globales vs mes choix</t>
  </si>
  <si>
    <t>actions individuelles vs collectives : http://www.carbone4.com/publication-faire-sa-part/</t>
  </si>
  <si>
    <t xml:space="preserve">le fait de devoir enregistrer toutes nos actions avec une empreinte écologique et du coup ressentir une certaine culpabilité + c'est du temps en plus à passer sur les écrans.  </t>
  </si>
  <si>
    <t xml:space="preserve">Emettre des propositions de catégories (avec images éventuellement?) pour ne pas devoir remplir manuellement. </t>
  </si>
  <si>
    <t xml:space="preserve">Encourager les gens à garder une basse émission de gaz à effet de serre en leur faisant gagner des points, plantation d'arbre, idk ? </t>
  </si>
  <si>
    <t>Bon courage pour ce super projet !! :)</t>
  </si>
  <si>
    <t xml:space="preserve">Le simple fait d’oublier de l’utiliser </t>
  </si>
  <si>
    <t>Qu'elle soit intuitive, simple à prendre en main., Qu'elle soit efficace, peu sujette à des défauts informatiques., Que la méthodologie scientifique utilisée soit expliquée de façon simple et claire., Que cela soit concret par rapport à notre quotidien et que les informations à encoder ne soient pas trop complexes à trouver afin de tenir sur du long terme au quotidien (aller voir tous les jours son compteur pour l'électricité/chauffage,...?)</t>
  </si>
  <si>
    <t>Le fait de calculer chaque élément de mon quotidien de manière précise risque de me peser sur du long terme. C'est intéressant pour avoir conscience de sa consommation, je le ferais donc au début, mais je risque de ne pas tenir sur du long terme.</t>
  </si>
  <si>
    <t>Que les distances entre les villes/communes soient enregistrées dans l'application afin de juste devoir compléter le lieu de départ et de destination.</t>
  </si>
  <si>
    <t>Celui qui à une nombre de CO2 en dessous d'une norme imposé par vous-même, reçoivent p.e. un abonnement de 1 mois de lime ( trotinettes électriques).</t>
  </si>
  <si>
    <t>Nécessité d'avoir internet pour l'utiliser ,etre envahi de pubs,</t>
  </si>
  <si>
    <t>Face à l'urgence climatique, nous pensons à accélérer la programmation informatique en la rendant Open Source une fois les bases de l'application implémentées. Si vous souhaitez contribuer au développement de l'application sur base volontaire, soyez libres de déposer votre adresse mail ci-dessous. Nous vous contacterons le cas échéant.</t>
  </si>
  <si>
    <t>Y a-t-il une éventuelle remarque dont vous souhaitez nous faire part ? Vous pouvez également nous laisser votre adresse mail dans le cas où vous souhaitez être recontactés suite à vos questions ou remarques éventuelles.</t>
  </si>
  <si>
    <t xml:space="preserve">Une utilisation trop compliquée nécessitant beaucoup de manipulations </t>
  </si>
  <si>
    <t>Scanner QR code ou le code barre sur les emballages</t>
  </si>
  <si>
    <t>Prévoir un scoring personnel et quotidien pour la motivation et eventuellement faire un classement anonyme  avec des pseudos</t>
  </si>
  <si>
    <t xml:space="preserve">Donner accès à parti de l’appli à d’autre contenus liés à la lutte contre le réchauffement climatique et écologique </t>
  </si>
  <si>
    <t>Aucun. Par contre, trois questions: 1. L'utilisation de l'application sera-t-elle aussi convertie en CO2? 2. Est-il envisageable de ne pas se limiter au seul CO2 (par exemple les impacts sociaux de notre consommation)? 3. Des alternatives seront-elles proposées ?</t>
  </si>
  <si>
    <t xml:space="preserve">Aucune idée </t>
  </si>
  <si>
    <t xml:space="preserve">Il serait potentiellement intéressant de "pousser" l'utilisateur à réduire ses émissions de CO2 en fonction d'objectifs fixés par l'UE, le fédéral ou la Région wallonne (par exemple). Cela pourrait être ludique et constituer un challenge. </t>
  </si>
  <si>
    <t xml:space="preserve">Le "risque" de cette application ne serait-il pas d'accompagner uniquement les personnes sensibilisées? Comment entraîner le plus grand nombre ? Par exemple lors de l'achat d'un t-shirt ou d'une voiture ? Comment détourner l'utilisateur d'achats compulsifs éventuellement dictés par la publicité ? </t>
  </si>
  <si>
    <t xml:space="preserve">Le temps d'utilisation </t>
  </si>
  <si>
    <t xml:space="preserve">Scan code barres, arborescence </t>
  </si>
  <si>
    <t>Un relais pour les projets durables collectifs</t>
  </si>
  <si>
    <t>Long à encoder les donnees</t>
  </si>
  <si>
    <t xml:space="preserve">Scanner des factures de consommation d’énergie, d’eau,... </t>
  </si>
  <si>
    <t xml:space="preserve">Qu'elle soit intuitive, simple à prendre en main., Qu'elle soit efficace, peu sujette à des défauts informatiques., Qu'elle soit esthétique, qu'elle fasse preuve d'un design travaillé., Que la méthodologie scientifique utilisée soit expliquée de façon simple et claire., Voir une vue de l'évolution mensuelle à l'échelle de la Belgique par exemple ou au niveau régional pour autant que le respect des données personnelles soit toujours possible </t>
  </si>
  <si>
    <t>Le temps</t>
  </si>
  <si>
    <t xml:space="preserve">Proposer des réponses à choix multiples que l'utilisateur aura à choisir quand c'est possible pour éviter d'encoder ou prévoir des tranches mais les efforts de l'utilisateur risquent d'être peu visibles. </t>
  </si>
  <si>
    <t>Fournir à côté des chiffres ou des possibilités de conscientisation, un code couleur comme celui de la consommation énergétique ou celui des aliments (nutri-score)</t>
  </si>
  <si>
    <t>Veiller aux données personnelles</t>
  </si>
  <si>
    <t>Le temps. Pas toujours simple d'y penser quand on a 10 minutes devant nous.</t>
  </si>
  <si>
    <t xml:space="preserve">Un menu adapté avec les activité favorite ou détectées comme souvent utilisées. L'ajout d'activité préenregistrées ( trajet travail: 80km par jour en semaine) </t>
  </si>
  <si>
    <t>Le temps que ca mettrait pour encoder les données journalières</t>
  </si>
  <si>
    <t xml:space="preserve">Time consuming </t>
  </si>
  <si>
    <t xml:space="preserve">Possibilité d’encoder des profils de consommations pour certains jours typiques : exemple tous les jours de la semaine, transport en voiture 100km. </t>
  </si>
  <si>
    <t xml:space="preserve">Un calculateur d’émissions: outil permettant de rentrer un type de consommation, et qui repond directement les GHG liés. Souvent, dans les débats, on entend: « les avions polluent plus que les voitures ». L’idée serait de pouvoir chiffrer ce constant rapidement. </t>
  </si>
  <si>
    <t>Temps d'utilisation, peu efficace, répétitive, pénibilité d'encodage</t>
  </si>
  <si>
    <t>scanner codes bares, encodage automatique des trajets via la position GPS (?)</t>
  </si>
  <si>
    <t>proposer des graphiques montrant l'historique des différentes consommations, proposer aux gens de se fixer une limite à ne pas dépasser quotidiennement (ou par semaine/mois) pour rendre la chose plus ludique</t>
  </si>
  <si>
    <t>Si elle empiète sur ma vie privée en demandant accès à trop de données.</t>
  </si>
  <si>
    <t>loic_VDP@loicvh.eu</t>
  </si>
  <si>
    <t xml:space="preserve">Qu'elle soit intuitive, simple à prendre en main., Que la méthodologie scientifique utilisée soit expliquée de façon simple et claire., Scanner la nourriture et mettre directement le résultat en émissions pourrait être pas mal car tout encore un par un à la main c’est quand même chiant. J’ai déjà essayé de tenir ça pour des applis diététique c’est franchement contraignant  </t>
  </si>
  <si>
    <t>Encodage chronophage</t>
  </si>
  <si>
    <t xml:space="preserve">Ah bah justement j’en parle au dessus. Sinon avoir une base de donnée  alimentaire par exemple pourrait être pas mal afin de juste cliquer par exemple sur « à portion de lasagne au bœuf » plutôt que de rentrer chaque ingrédient à la main </t>
  </si>
  <si>
    <t xml:space="preserve">Vous pouvez me contacter mais je ne sais pas si je vous serai utile. Au cas où: maxime.schreck@student.uclouvain.be </t>
  </si>
  <si>
    <t>Très chouette projet. Pour moi en effet rendre l’encodage le plus facile et rapide est la clef. Force à vous 🚀</t>
  </si>
  <si>
    <t>Prédéfinir déjà de nombreux choix possible qu’il suffira de cocher</t>
  </si>
  <si>
    <t xml:space="preserve">De devoir tout enregistrer, parfois cela m'arriverait d'oublier ou de négliger un petit achat/trajet,.. </t>
  </si>
  <si>
    <t>Scanner un code qr, avoir nos trajets/ consommations (ou autre) réguliers pré-enregistrés, pouvoir planifier à l'avance un voyage par exemple</t>
  </si>
  <si>
    <t xml:space="preserve">Victor.berg2002@gmail.com </t>
  </si>
  <si>
    <t xml:space="preserve">On risque d’oublier d’entrer certaines informations, je crois qu’il n’est pas possible d’encoder toutes les activités du quotidien possibles et imaginables </t>
  </si>
  <si>
    <t xml:space="preserve">Relier au compteur de la voiture, et aussi démarre avec certains chiffre (du genre fumeur = x nombre de point, ceux qui vont à l’école en caisse = x nombre de point) </t>
  </si>
  <si>
    <t>Où vont les données? Que contiennent-elles et qui y a accès?</t>
  </si>
  <si>
    <t>Attention au respect de la vie privée en collectant ou en important des données venant d'autres applications.</t>
  </si>
  <si>
    <t>devoir rentrer trop de données, que ça devienne trop fastidieux. Des cases à cocher, c'est bien.</t>
  </si>
  <si>
    <t xml:space="preserve">Le scan de codes barres est déjà utilisé dans de nombreuses applications et fonctionne plutôt bien. Malheureusement tout n'a pas un code barre, il faudrait y ajouter une liste de référence en parallèle. </t>
  </si>
  <si>
    <t xml:space="preserve">Je pense que ceux qui utiliseront cette application seront ceux qui ont déjà conscience de leur impact climatique. Informer c'est bien, moraliser non. Je serais d'accord de rentrer mes données pour que je puisse en faire une bonne analyse de mes pratiques de consommation mais me faire frapper sur les doigts parce que ce n'est pas assez bien me ferait arrêter net son utilisation. </t>
  </si>
  <si>
    <t>Bonne initiative!</t>
  </si>
  <si>
    <t xml:space="preserve">la conviction que remettre la responsabilité sur l'individu alors que ce sont les grosses compagnies qui émettent la majeure partie des émissions nocives. </t>
  </si>
  <si>
    <t>oui en effet le fait de scanner</t>
  </si>
  <si>
    <t xml:space="preserve">donner des informations qui montre quelles actions mènent au plus grand impact. ex : viande, avion, puis investissement banquaire etc. </t>
  </si>
  <si>
    <t xml:space="preserve">Je suis sceptique quant au succès de cette app' car je pense que ça ajoute un stress omniprésent pour des gens qui sont déjà conscientisé. et que ceux qui sotn indifférent au changement climatique ne voudront pas 'perdre' du temps à se faire faire la leçon. je pense donc que non seulement cette app' est superflue mais qu'en plus peut être nuisible à la cause d'action environnementale en elle même car on rejette la responsabilité sur l'individu du changement alors que les industries devraient être soumises légalement à des restrictions plus importantes. </t>
  </si>
  <si>
    <t xml:space="preserve">Qu'il faille s'inscrire, que se soit payant qu'il demande trop d'accès au téléphone (contact, agenda, localisation,....) </t>
  </si>
  <si>
    <t>Une trop longue explication (il faudrait peut être mettre ça en option)</t>
  </si>
  <si>
    <t xml:space="preserve">QR code pour accélérer le temps d’entrée manuelle des aliments ou informationnels </t>
  </si>
  <si>
    <t>Le principal frein serait de devoir l'utiliser régulièrement et que ça prenne du temps. J'essaye de ne pas être scotché à mon smartphone et de ne l'utiliser que pour des trucs vraiment utile/nécessaires ( pas ces merdes de snapchat et instagram)</t>
  </si>
  <si>
    <t>Certains fournisseurs d'énergie propose des solutions pour suivre sa consommation d'énergie (voir combien on consomme de gaz/électricité au jour le jour). Par exemple engie en france avec Ma-conso.
Si un  tel service est également dispo en Belgique, ça serait pratique que votre appli soit lié à ça pour mettre automatiquement à jour la consommation de gaz et d'électricité.</t>
  </si>
  <si>
    <t>simoncandaele@gmail.com</t>
  </si>
  <si>
    <t>Voici quelques liens qui pourraient vous intéresser :
https://theshiftproject.org/carbonalyser-extension-navigateur/ 
https://github.com/carbonalyser/Carbonalyser
Une extension de navigateur web dans la même idée que votre tfe ( mais moins complet ).
https://www.electricitymap.org/map  production/émission CO2 électricité en direct. Si vous parvenez à voir d'où les infos pour la belgique proviennent, ça peut vous être utile.
https://www.iea.org/data-and-statistics le site de l'agence internationale de l'énergie. Il y a des tonnes de données et d'informations intéressantes.
http://www.carbone4.com https://jancovici.com/   Pour essayer de conscientiser les gens, je trouve que Jancovici parle très bien de tout ça. Il y a bcp de vidéos de ses conférences sur youtube. C'est très intéressant, mais il faut s'accrocher, ça dure parfois plus de 2h...
Courage et bonne chance pour votre TFE !
Je trouve votre projet vraiment bien, et je suis très heureux de voir des jeunes ingénieurs qui se soucient des enjeux climatiques !
Signé un ancien de l'epl ;-)</t>
  </si>
  <si>
    <t>None</t>
  </si>
  <si>
    <t xml:space="preserve">Repérage géographique </t>
  </si>
  <si>
    <t>Si elle obéit aux éléments ergonomiques que j'ai jugés indispensables (cf plus haut), pas de frein.</t>
  </si>
  <si>
    <t xml:space="preserve">La limitation des saisies à réaliser fait partie des aspects indispensables à mes yeux. Que ce soit via une photo, le scan d'un QR code, ou même un enregistrement vocal, je m'en contref... ;-) Le principal est d'avoir le moins de choses possibles à saisir. </t>
  </si>
  <si>
    <t xml:space="preserve">Les vôtres sont déjà très complètes. </t>
  </si>
  <si>
    <t>Robert.sojic@logistike.eu. Qu'entendez-vous exactement par "contribuer" ?</t>
  </si>
  <si>
    <t>Trop complexe et non intuitive</t>
  </si>
  <si>
    <t xml:space="preserve">d'avoir des partenaires pour la diffusion d'un QR Code qui permettrait de facilement  établir son profil de consommateur.  </t>
  </si>
  <si>
    <t>1. Mon smartphone est vieux je n'aime pas installer de nouvelles applis. 2. Je pense que le compromis "utilisation facile - application complete" est difficile à mettre en place. Par exemple est-ce qu'on pourra sur votre appli faire la différence pour 1kg de viande de boeuf acheté au carrefour ou chez le producteur local ? (il y a mil autres exemples biensure).  Peut-être avez vous déjà une solution pour ce genre de chose. 3. Il s'agit d'une activité trop récurrente pour moi, il faut le faire tous les jours, ce que je risque de ne pas faire</t>
  </si>
  <si>
    <t>A vue de nez QR code pour tout ce qui est achat. Il faut également pouvoir sauvegarder des info comme la consommation par km de sa voiture ainsi que la consommation de trajets habituels (calculé par votre appli si possible).</t>
  </si>
  <si>
    <t>Il n'est précisé nul part quel types d'échanges seraient éventuellement échangés avec des serveurs (ou applications tierces comme indiqué plus haut). J'espère que l'accent est bien mis sur l'anonymisation des données ;)</t>
  </si>
  <si>
    <t>Je vous souhaite plein de courage pour votre entreprise, et je ne souhaite pas vous décourager, mais je pense qu'une application de ce type, pour qu'elle soient assez complète pour qu'elle m'intéresse, nécessite beaucoup plus que deux mémoires ... Non seulement l'aspect calcul du coût d'une activité est déjà fort intéressante et compliqué (je suppose que vous allez devoir agréger différentes dimension avec un nombre incroyable de données manquantes), mais si on ajoute à ça les problèmes d’interconnexion avec les application tierces, sécurité et anonymat, usabilité etc j'aurais dit à vue de nez que 3 personnes pendant 3 ans ne seraient pas suffisants.
A nouveau, ce long message pas pour vous décourager, mais pour vous encourager à être fier de ce que vous parvenez à faire. Je travail dans l'aide à la décision multicritère, si vous voulez que je jette un oeil à la partie agrégation des couts (ce n'est pas vraiment mon domaine mais ça s'en approche) Alexis peut me demander (c'est Gilles)</t>
  </si>
  <si>
    <t>quid de la protection des données encodées</t>
  </si>
  <si>
    <t>Je m’informe beaucoup et j’y suis très sensible mais dans les faits je ne sais pas trop quoi faire pour m’améliorer</t>
  </si>
  <si>
    <t>Qu'elle soit intuitive, simple à prendre en main., Qu'elle soit efficace, peu sujette à des défauts informatiques., Qu'elle soit esthétique, qu'elle fasse preuve d'un design travaillé., Que la méthodologie scientifique utilisée soit expliquée de façon simple et claire., Dans certaines applications, on doit encoder des données qu’on ne connaît pas (ex, dans votre explication vous mettez par exemple un trajet de 80 km...En transport en commun on ne connaît pas la distance du coup on risque d’inventer, il faudrait peut-être inclure une map ou une automatisation de certaines données</t>
  </si>
  <si>
    <t>La régularité, une atteinte à mes données personnelles</t>
  </si>
  <si>
    <t>- un moyen d’encoder des données géographiques facilement sans devoir chercher nous même (ex: j’encode le point de départ et le point d’arrivée, je spécifie le moyen de transport et c’est l’application qui saura déterminer combien de km etc)
- encoder des quantités types de nourritures. Personnellement je ne compte pas peser tout ce que je mange donc mettre à coté des aliments la portion moyenne quitte à laisser la possibilité de modifier manuellement ce chiffre (cf. L’application Yazio pour l’exemple)
- l’application pourrait permettre d’encoder les paramètres de base de la consommation énergétique de notre logement en une seule fois (une sorte d’onglet habitation qui serait constant) et qu’en parallèle on ait les données variables comme le nombre de douches/jour, les heures d’utilisation de lumière (heures d’éveil) etc</t>
  </si>
  <si>
    <t>L’éducation se fait par le jeu, la comparaison avec nos amis est déjà une bonne stimulation mais je pense qu’un système de récompense rend plus « addict » donc je suggèrerais la mise en place de « missions » à valider par exemple (ex: semaine sans viande, diminution de la consommation d’eau, pas de voiture...) avec à la clés des récompenses virtuelles (ex: si on a un graphique de notre consommation et qu’on arrive à le diminuer de 5% ou qu’on accomplit des missions, on obtient des petites pièces virtuelles qui permettent d’obtenir des choses cf. Les applications gratuites comme Study Bunny  ou Forest )</t>
  </si>
  <si>
    <t>lucie.scharf@ulb.be 
Au cas où j’ai été floue dans mes suggestions ou que vous avez envie d’aide pour partager votre projet</t>
  </si>
  <si>
    <t>Mon téléphone a presque 7ans... Il ram sec sur la moindre app.</t>
  </si>
  <si>
    <t>Automatiser autant que possible. Ex: détection d'un trajet (gps détecte un changement de plusieurs km par exemple), l'app enverrait une notif proposant de selectionner le type de trajet qu'on réalise (voiture,vélo,bus...).</t>
  </si>
  <si>
    <t>Petite idée comme ça (première chose qui m'est passé par la tête):
Première fois que l'utilisateur installe l'app sur son phone, l'app détecte le modèle de téléphone utilisé et donne une petite info amusante liée, par exemple: "Vous utilisez un Samsung. Samsung s'est engagé à réduire de 50% ses rejets de gaz à effets de serre d'ici 2025! C'est un bon début!" (j'invente)
Bon c'est qu'une idée comme ça hein mais je pense qu'à peu près peu importe la marque du téléphone (du moins pour les grandes marques) il y a moyen d'avoir une petite phrase amusante vis-à-vis des engagements de la marque.</t>
  </si>
  <si>
    <t>que les données soient bien fiables et qu'elles couvrent bien tout (par exemple, une viande de boeuf d'Amazonie qui contribue à la déforestation ou celle d'un commerçant local Belge n'ont pas la même empreinte carbone)</t>
  </si>
  <si>
    <t>La fiabilité des données...</t>
  </si>
  <si>
    <t>ne pas faire un programme trop lourd.. Car parfois on est davantage limité par la capacité du GSM (qui doit ouvrir l'App) que par les actions à réaliser. (Certaines application, dès qu'on les ouvrent lancent des petits montages, des vidéos, dex promos etc etc, et personnellement ça ralentit plus mon gsm qu'autre chose)</t>
  </si>
  <si>
    <t>donner une sorte de newsletter avec des infos comme par exemple les fruits et légumes du mois ou des petits articles comme ça, qui aident à "optimiser" sa consommation</t>
  </si>
  <si>
    <t>Il faudrait automatiser un maximum la collecte d'informations. Par exemple récupérer les données de l'application gps grâce à une API pour connaître les km parcourus</t>
  </si>
  <si>
    <t>Oubli / pas le temps</t>
  </si>
  <si>
    <t>Scan de produits, coupler les trajets avec Google Fit ou application gps</t>
  </si>
  <si>
    <t>Suivi mensuel ou annuel pour voir combien de GHG ont été évités suite à l'utilisation de l'application et avoir des points de référence (ex: deux trajets en avion BXL-MIAMI)</t>
  </si>
  <si>
    <t>Exploitation des données par tiers (gouvernement)</t>
  </si>
  <si>
    <t xml:space="preserve">Intégrer l’estimation du nombre de km sur base de 2 lieux (encoder le lieu de départ et d’arrivée). Prévoir de pouvoir récupérer les entrées pr le futur (ex : trajet domicile travail tous les jours). </t>
  </si>
  <si>
    <t>lydie.straus@gmail.com (à voir niveau temps et le langage utilisé)</t>
  </si>
  <si>
    <t>Activités non reprises</t>
  </si>
  <si>
    <t>Top idée le ticket de caisse ! Autoriser certains features perso comme la consommation de ta voiture ou d'autres appareils que tu utilises régulièrement</t>
  </si>
  <si>
    <t>La nécessité de l'utiliser quotidiennement (il m'arrive de delaisser mon smartphone quelques joirs d'affilée), qu'elle soit trop superficielle (2kg de boeuf industriels n'equivalent pas 2 kg de boeuf d'un petit producteur local, etc)</t>
  </si>
  <si>
    <t>Lien avec initiatives locales, comparaison de la consommation des citoyens belges avec autres secteurs (industriel, transport): cette mise en perspective est selon moi indispensable pour donner une image globale et non orientée des principales problématiques des émissions à effet de serre</t>
  </si>
  <si>
    <t xml:space="preserve">D'autres réticences : traitement des données personnelles et partage de ces données avec grosses entreprises. Je suis intéressée de suivre le développement du projet estelle.debruyn@kikirpa.be. Merci et bon courage ! </t>
  </si>
  <si>
    <t>La protection des données</t>
  </si>
  <si>
    <t>code QR ticket de caisse, code barre de produits</t>
  </si>
  <si>
    <t>Si pas intuitive ou compliquée</t>
  </si>
  <si>
    <t>Pouvoir dupliquer des infos déjà encodées</t>
  </si>
  <si>
    <t xml:space="preserve">"Badges" d'encouragements qui pourraient augmenter la fidélisation </t>
  </si>
  <si>
    <t xml:space="preserve">Si elle est payante, trop de notifications ( surtout jugeant ) </t>
  </si>
  <si>
    <t xml:space="preserve">Avec une photo ? </t>
  </si>
  <si>
    <t>Attention à la vie privée</t>
  </si>
  <si>
    <t>Selon experience</t>
  </si>
  <si>
    <t xml:space="preserve">Photos des tickets </t>
  </si>
  <si>
    <t xml:space="preserve">Partenariat avec des projets de formation zéro déchet </t>
  </si>
  <si>
    <t>pdemoulin@yahoo.fr</t>
  </si>
  <si>
    <t xml:space="preserve">Contactez mon cousin Louis Clerbois, mémoire complémentaire au vôtre </t>
  </si>
  <si>
    <t>De devoir y passer trop de temps</t>
  </si>
  <si>
    <t>Que l'interface permette d'inscrire assez rapidemment nos données sans devoir perdre trop de temps à chercher dans l'application</t>
  </si>
  <si>
    <t>Proposer un objectif hebdomadaire en fonction des excès de la personne, en mode coaching. Exemple "T'as trop bouffé de viande gros tas, la semaine prochaine tu dois consommer au moins 5 produits certifiés vegan". Autre exemple: s'il a consommé des bananes ou des avocats tu lui propose une liste de fruits/légumes de saison et il gagne des points s'il en achète la semaine suivante.</t>
  </si>
  <si>
    <t>Courage VDP ! Très bonne idée ! J'étais un peu sceptique mais l'idée de proposer des solutions personnalisées au consommateur en fonction de ses excès est géniale ! Finet</t>
  </si>
  <si>
    <t>Qu'elle soit intuitive, simple à prendre en main., Rapide, possibilité d'ajouter plusieurs choses en une fois</t>
  </si>
  <si>
    <t>Trop long/répétitif d'entrer des données</t>
  </si>
  <si>
    <t>Enregistrement gps pour les transports, il suffit d'indiquer le moyen de transport</t>
  </si>
  <si>
    <t>le fait de penser à aller dessus</t>
  </si>
  <si>
    <t>Devoir encoder toutes mes courses (nourriture surtout) au gramme près dans l'application</t>
  </si>
  <si>
    <t>Une autre fonctionnalité à laquelle nous avons pensé serait de créer une section afin de vous aider à réduire vos émissions de gaz à effet de serre dans les secteurs d'activité/de consommation où vous seriez au-dessus d'un certain seuil, comme la moyenne belge ou française par exemple. Nous pourrons faire ainsi en vous renvoyant vers des articles contenant des conseils et astuces sur comment réduire vos productions de gaz à effets de serre dans ces secteurs.</t>
  </si>
  <si>
    <t>l'utilisation peu régulière de mon gsm et l'oubli d'aller sur l'appli</t>
  </si>
  <si>
    <t>bonne chance !</t>
  </si>
  <si>
    <t>si ça prend chaque fois pas mal de temps de compléter l'application à chaque achat. Par exemple si quand je vais faire des courses je dois compléter chaque article</t>
  </si>
  <si>
    <t xml:space="preserve">Lié cela à la carte bancaire,/ lire les codes barres des produits en effet / que l'algorithme retienne le type de course que l'on fait en général pour qu'après un certains temps, en indiquant uniquement un montant en €, il nous donne directement une équivalent CO2e assez proche de la réalité </t>
  </si>
  <si>
    <t xml:space="preserve">Que l'on puisse voir, avant de faire un achat, l'impact que celui ci aurait sur mon bilan. Ainsi, ça pourrait servir d'effet dissuasif </t>
  </si>
  <si>
    <t xml:space="preserve">Je pense pas innéteressant de travailler avec des professionnels de la communication pour travailler en profondeur sur la stratégie pour faire connaitre et rendre utilisé votre application. C'est pour moi une des parties les plus difficiles du projet et à l'EPL on apprend pas trop comment faire cela </t>
  </si>
  <si>
    <t>A l'heure actuelle, tout se fait sur téléphone. Soucieuse de l'environnement, j'essaie de tenir mon smartphone un max de temps possible. Il a 4 ans, il devient lent et je n'ai jamais assez de place pour garder toutes les applications dont j'ai besoin. Ce serait chouette pour tous les gens comme moi ou pour tous ceux qui n'auraient pas de smartphone d'avoir une alternative sur ordinateur (comme Slack qui peut p. ex. s'utiliser sur internet à partir d'un ordinateur).</t>
  </si>
  <si>
    <t>une commande vocale : on dirait à haute voix ce qu'on a fait ajd et l'application nous proposerait une série de "tag" pré-faits, on sélectionnerait ensuite à la main la quantité exacte + les corrections à faire</t>
  </si>
  <si>
    <t>pour encoder, trouver rapidement la catégorie de mon activité pour faire ca rapidement</t>
  </si>
  <si>
    <t>Oui, je m'informe de temps à autre sur le sujet et j'essaie d'entreprendre des actions au quotidien afin de réduire mon empreinte écologique individuelle.</t>
  </si>
  <si>
    <t>Au début, le fait de devoir y penser jusqu'à ce que ce soit un automatisme (mettre un rappel ?) ou simplement le fait que je n'ai actuellement pas de smartphone et qu'il faudrait donc que je fasse mes enregistrements par après et non sur le moment ("perte" de temps)</t>
  </si>
  <si>
    <t>Surement que scanner le ticket ou un QR code serait un gain de temps non négligeable ! Maintenant je pense aux petits producteurs ou fermes qui n'ont pas forcément de ticket et là ça ne fonctionnerait pas (ils restent probablement minoritaires mais je pense que c'est important à souligner)</t>
  </si>
  <si>
    <t>Je ne sais pas si ça a déjà été proposé mais je pense qu'un calcul de l'empreinte carbone de chaque élément encodé dans l'application m'intéresserait beaucoup.</t>
  </si>
  <si>
    <t xml:space="preserve">Je ne connais pas la réponse à ma question suivante : Est-ce que acheter de la nourriture ou des matériaux à qqn de local/bio/petite production/avec une bonne qualité de produit consomme autant de CO2 qu'acheter dans une grande entreprise ou une grande enseigne ? Si non, cela serait-il pris en compte dans l'application ? </t>
  </si>
  <si>
    <t xml:space="preserve">Je pense qu'elle serait couteuse en terme de temps et que les gens pourraient avoir tendance a procrastiner avant de mettre les informations sur l'app + elle interesserait déjà plus les individus faisant déjà bcp d'efforts  </t>
  </si>
  <si>
    <t>Utiliser le QR code est en effet vmt sympa comme idée, que ça soit pour la nourriture ou les vêtements, ça faciliterait de beaucoup</t>
  </si>
  <si>
    <t>Peut être que pour "récompenser" l'individu d'avoir diminué son empreinte après quelques temps il pourrait y avoir une petite rubrique de "Good news" sur la planète afin de montrer l'espoir et de voir qu'agir a un impact positif</t>
  </si>
  <si>
    <t xml:space="preserve">Ne pas y penser car je dois aller cliquer sur l'application poir avoir le contenu, je ne sais pas si je le ferais spontanément. L'ajout de notification pourrait regler ça </t>
  </si>
  <si>
    <t>Je trouve que l'idée du QR code est bien</t>
  </si>
  <si>
    <t xml:space="preserve">Au niveau de l'ajout de comparaison avec d'autres utilisateurs, il faudrait faire attention (voir psychologie sociale). L'idée est bien mais si tout le monde abuse, on se dira juste qu'on est dans la moyenne ou qu'on pourrait faire moins  attention. Il serait bien de rajouter un code couleur (vert, orange, rouge) pour mieux se situer. Exemple : peut-être que je suis dans la moyenne mais en orange, je sais que je dois faire attention </t>
  </si>
  <si>
    <t xml:space="preserve">Je trouve le concept très intéressant mais j'ai du mal à imaginer qqn l'utiliser régulièrement sur le long terme.  Je me verrais la télécharger, l'utiliser qq jours/semaines et puis ne plus la consulter fréquemment. Mais c'est peut être le but recherché. </t>
  </si>
  <si>
    <t xml:space="preserve">Insérer une "mémoire" qui permettrait de rajouter les mêmes informations de jour en jour (ex un trajet en bus ou en voiture qui serait mémorisé et qui pourrait être ajouté plus facilement si effectué une à plusieurs fois par semaine)
</t>
  </si>
  <si>
    <t>Trop chronophage</t>
  </si>
  <si>
    <t>Super projet!!</t>
  </si>
  <si>
    <t>Trop de bla bla</t>
  </si>
  <si>
    <t>Cela prendrait trop de temps, cela ne changerait pas mes habitudes, je n'aurais pas confiance, les informations seront biasées, je n'ai pas envie de payer ou de voir d'autres pub pour une appli, pas envie d'utiliser ma 4g pour ça</t>
  </si>
  <si>
    <t>La "dépendance", ça nous oblige à y être tous les jours</t>
  </si>
  <si>
    <t>QR code excellente idée! Recherche par mots clefs</t>
  </si>
  <si>
    <t>Proposer des pistes pour faire pression sur les gros acteurs qui ont plus d impact que chaque individu</t>
  </si>
  <si>
    <t>Oubli, pas assez d'informations à ma disposition</t>
  </si>
  <si>
    <t>le temps d'introduction des infos</t>
  </si>
  <si>
    <t xml:space="preserve">initialiser sa voiture dans l'appli pour ne devoir qu'indiquer le nombre de km
</t>
  </si>
  <si>
    <t>Vous y avez probablement déjà pensé et mentionné au dessus, mais avoir une liste des magasins dans les alentours qui nous permettent de trouver des alternatives moins productrice de CO2</t>
  </si>
  <si>
    <t xml:space="preserve">Pas d'idée </t>
  </si>
  <si>
    <t xml:space="preserve">La régularité d'utilisation nécessaire pour avoir une information exploitable </t>
  </si>
  <si>
    <t>Qu'elle soit intuitive, simple à prendre en main., Qu'elle soit efficace, peu sujette à des défauts informatiques., Que la méthodologie scientifique utilisée soit expliquée de façon simple et claire., Que les informations soient exactes</t>
  </si>
  <si>
    <t>Une trop grande complexité pour insérer les actions quotidiennes</t>
  </si>
  <si>
    <t>Automatiser les actions répétitives (un bouton trajet domicile-travail et pas devoir insérer les infos à chaque fois fois par exemple)</t>
  </si>
  <si>
    <t>la vie privée, pas envie de TOUT dévoiler (mais après toutes les applications prend déjà nos données)</t>
  </si>
  <si>
    <t xml:space="preserve">un menu des choix habituels, ex pour le trajet au travail </t>
  </si>
  <si>
    <t xml:space="preserve">des challenges </t>
  </si>
  <si>
    <t xml:space="preserve">Si pas assez intuitive. </t>
  </si>
  <si>
    <t>Prévoir des catégories claires et presices</t>
  </si>
  <si>
    <t xml:space="preserve">delhaye.catherine@gmail.com </t>
  </si>
  <si>
    <t>Qu'elle soit intuitive, simple à prendre en main., Qu'elle soit efficace, peu sujette à des défauts informatiques., Que la méthodologie scientifique utilisée soit expliquée de façon simple et claire., Un rappel quotidien pour remplir les activités du jour</t>
  </si>
  <si>
    <t xml:space="preserve">Enregistrer les activités les plus fréquentes pour un utilisateur </t>
  </si>
  <si>
    <t>De culpabiliser bcp</t>
  </si>
  <si>
    <t xml:space="preserve">Scanner un QR code, indiquer l'intineraire et que ça calcule les km,... </t>
  </si>
  <si>
    <t xml:space="preserve">Je pense que comparer avec ses amis, c'est mettre un peu de compétitivité et donc de la culpabilité. Il serait intéressant de voir plutôt une moyenne générale de tous les utilisateurs de l'appli ainsi que ce qu'il faut atteindre pour '' sauver '' la planète.
Concernant les partenariats, ce serait bcp plus simple pour suivre réellement notre consommation mais nos informations seront elles protégées ? </t>
  </si>
  <si>
    <t>Le stockage de mes données. Ainsi entrer mes informations personnelles concernant ma consommation ne me rassure guère.</t>
  </si>
  <si>
    <t>Le côté culpabilisant</t>
  </si>
  <si>
    <t xml:space="preserve">Avoir un système qui propose des ajouts de données préfaits en fonction de nos habitudes! (peut être qu'un petit algo de machine learning pourrait faire le taff pour avoir les propositions les plus adéquates au fil du temps) Ainsi ça permetterait de réduire le temps d'encodage de données </t>
  </si>
  <si>
    <t>Avoir un apercu de la progression à court et moyen terme</t>
  </si>
  <si>
    <t xml:space="preserve">Beau projet !! </t>
  </si>
  <si>
    <t xml:space="preserve">What is your gender ? </t>
  </si>
  <si>
    <t xml:space="preserve">What is your age ? </t>
  </si>
  <si>
    <t xml:space="preserve">Do you inform yourself often about the climate ? </t>
  </si>
  <si>
    <t xml:space="preserve">What are your main expectations about our application ? </t>
  </si>
  <si>
    <t xml:space="preserve">How often are you planning to use the application ? </t>
  </si>
  <si>
    <t xml:space="preserve">How would you rate the community idea ? </t>
  </si>
  <si>
    <t xml:space="preserve">How would you rate the partnership with industry idea ? </t>
  </si>
  <si>
    <t xml:space="preserve">How would you rate the giving advice in your bad performing sectors idea ? </t>
  </si>
  <si>
    <t xml:space="preserve">How would you rate the scientific articles about consequences of carbon emissions idea ? </t>
  </si>
  <si>
    <t xml:space="preserve">How would you rate the environmental footprint compensation by financing sustainable projets idea ? </t>
  </si>
  <si>
    <t>What is your gender ?</t>
  </si>
  <si>
    <t>In which age group do you fall?</t>
  </si>
  <si>
    <t>In general, are you sensitive to the environmental cause?</t>
  </si>
  <si>
    <t>Now that you know more about how our application works, what would be the essential elements for your use of it ? (Feel free to choose one or more)</t>
  </si>
  <si>
    <t xml:space="preserve">On average, how long would you agree to use our application for ? </t>
  </si>
  <si>
    <t>Do you have any ideas on how to make adding data on new activities/consumption quick and easy?  ( For example: scan a QR code on a receipt instead of manually entering each food item on it )</t>
  </si>
  <si>
    <t>We are thinking of offering a community service where you can compare your results in terms of greenhouse gas emissions with those of your friends, as well as with the average of other users of the application. To help you in the comparison, you will have different tools at your disposal to make it as rich and relevant as possible.</t>
  </si>
  <si>
    <t>We have thought of a partnership system with other company applications managing your consumption and actions (Delhaize, Colruyt, SNCB, STIB, Ryanair, Tesla Drive Cockpit, Engie Electrabel, ...) as it is currently the case with the Norwegian industry and the "North" application. The results of your new consumption/activities will be automatically taken into account by the exchange of information between these applications and ours, so you will not have to add it yourself  on our application.</t>
  </si>
  <si>
    <t>Another feature we have thought of would be to create a section to help you reduce your greenhouse gas emissions in the activity/consumption sectors where you would be above a certain threshold, such as the Belgian average for example. We could do this by referring you to articles containing tips and tricks on how to reduce your greenhouse gas emissions in these sectors.</t>
  </si>
  <si>
    <t>Keeping in line with the previous question, we also thought of providing an awareness section containing articles validated by the scientific community describing the various environmental impacts linked to excessive production of greenhouse gases and the resulting societal risks.</t>
  </si>
  <si>
    <t xml:space="preserve">A final feature we have thought of would be to offer you ways of offsetting your greenhouse gas emissions that you would consider excess, for example through the financing of sustainable projects to which we would redirect you. </t>
  </si>
  <si>
    <t>Do you have any other functionality to propose that could be beneficial to our application?</t>
  </si>
  <si>
    <t>Do you have any comments you would like to share with us ?</t>
  </si>
  <si>
    <t>Male</t>
  </si>
  <si>
    <t>Yes, I inform myself regularly on the subject and I try to take action on a daily basis to reduce my individual ecological footprint.</t>
  </si>
  <si>
    <t>Intuitive and easy to handle., Efficient, with little susceptibility to computer faults., The scientific methodology used is explained in a simple and clear manner.</t>
  </si>
  <si>
    <t>Less than 5 minutes per day.</t>
  </si>
  <si>
    <t>Approximately, I inform myself from time to time on the subject and occasionally make efforts to reduce my ecological footprint.</t>
  </si>
  <si>
    <t>Efficient, with little susceptibility to computer faults.</t>
  </si>
  <si>
    <t xml:space="preserve">Enter regular purchases and activities in advance (i.e approximately 200gr of beef per week) </t>
  </si>
  <si>
    <t xml:space="preserve">I would advise you to be careful to everything related to data privacy and GDPR. Some consumers do not want to have their data exploited especially if it is for such a delicate question. So if you are not going to collect these, make everything clear at the beginning of your project and invest in spreading this message :) </t>
  </si>
  <si>
    <t>Intuitive and easy to handle.</t>
  </si>
  <si>
    <t>Between 5 to 10 minutes per day.</t>
  </si>
  <si>
    <t>Try to introduce a AI technology that would be able to read what's written on the item and then extract the information out of it</t>
  </si>
  <si>
    <t>Female</t>
  </si>
  <si>
    <t>Intuitive and easy to handle., The scientific methodology used is explained in a simple and clear manner.</t>
  </si>
  <si>
    <t>Give suggestions based on the text that one is typing</t>
  </si>
  <si>
    <t>Always show comparisons with respect to the average of the other users</t>
  </si>
  <si>
    <t>That sounds like a great plan! Good luck :)</t>
  </si>
  <si>
    <t>Concrete proposals to offset greenhouse gas emissions is definitely needed</t>
  </si>
  <si>
    <t>Intuitive and easy to handle., Aesthetically pleasing, with a well thought-out design.</t>
  </si>
  <si>
    <t>Between 10 to 15 minutes per day.</t>
  </si>
  <si>
    <t>Follow location and speed of the user to determine its mean of locomotion and pre-compute its displacements</t>
  </si>
  <si>
    <t>No, I'm not sensitive to it.</t>
  </si>
  <si>
    <t>Let people insert recurring activities with single click e.g. daily recurring activities: drive to work. Generalise as much as possible, no on wants to indicate I bought 1 kg of chicken, 1 kg of beef, ... just simplify it to 'meat'</t>
  </si>
  <si>
    <t>You could add a 'points' system (less CO2 pore points) and with those points you could use it in a game to buy food for your virtual polar bear or something...</t>
  </si>
  <si>
    <t>- Make new entries similar to past ones really easy to submit, e.g. via suggestions
- limit the number of "clicks" required for a new entry</t>
  </si>
  <si>
    <t>- maybe don't go too deep in the options if you want to keep it user friendly, but it would be nice to have an "expert mode" where one could modify the co2 intensity of some parameters such as electricity or transport</t>
  </si>
  <si>
    <t xml:space="preserve">- when taking lifecycle aspects into consideration, it would be good to highlight the co2 emissions associated to the manufacturing of imported goods, e.g. energy intensive products manufactured in China vs EU. (these are often forgotten when talking about PV panels or electric cars manufactured by an industry relying on coal)
- nice project! </t>
  </si>
  <si>
    <t>Intuitive and easy to handle., Efficient, with little susceptibility to computer faults.</t>
  </si>
  <si>
    <t>Direct connection to the user's car ecu to compute the real fuel cosumption thus the real CO2 emission</t>
  </si>
  <si>
    <t>Intuitive and easy to handle., Efficient, with little susceptibility to computer faults., Aesthetically pleasing, with a well thought-out design., The scientific methodology used is explained in a simple and clear manner.</t>
  </si>
  <si>
    <t xml:space="preserve">Scan a QR/ or verbally </t>
  </si>
  <si>
    <t>Automatically linked to purchased card (hard to implement to get autorisation I know) but would be the most convenient</t>
  </si>
  <si>
    <t>Comparing Wirth toute friend is a great way to challenge people to redeice their emission. They need a goal to feel usefull..</t>
  </si>
  <si>
    <t>Intuitive and easy to handle., Efficient, with little susceptibility to computer faults., Aesthetically pleasing, with a well thought-out design., The scientific methodology used is explained in a simple and clear manner., Automatic scanning of supermarket tickets to include food bought</t>
  </si>
  <si>
    <t>List of common items eaten/bought, regular trips made, favorite section let’s say</t>
  </si>
  <si>
    <t xml:space="preserve">Looks great, I’m waiting for it! :-) I can be a beta tester as soon as it’s available. Francois Boveroux </t>
  </si>
  <si>
    <t>Intuitive and easy to handle., Aesthetically pleasing, with a well thought-out design., The scientific methodology used is explained in a simple and clear manner.</t>
  </si>
  <si>
    <t xml:space="preserve">Attention, si trop time consuming, l'App sera utilisée pendant 1 semaine puis basta. 
Je trouve que l'application devrait aussi proposer de faire une évaluation globale de son année avec des questions générales (cb de km roulés, cb d'heures volées, cb de kg de fromage achetés, kWh d'électricité,...). 
Quitte à avoir les deux et pouvoir comparer ces deux données mensuellement / hebdomadairement / annuellement. </t>
  </si>
  <si>
    <t>pre-recording values in the tool</t>
  </si>
  <si>
    <t>Propose regularly some new ideas from other countries (like a newsletter)</t>
  </si>
  <si>
    <t>I'd say the combination of QR code when possible, choise from a drop-down menu when QR not available. Other ideas: detection of the activity in my calendar, scan of the food or activity receipt with a photo</t>
  </si>
  <si>
    <t>Embedding the tool with a potential new credit card is still a very valuable target ;)</t>
  </si>
  <si>
    <t xml:space="preserve">Be able to have a "regular activities"section, to easily copy what is done regularly </t>
  </si>
  <si>
    <t xml:space="preserve">Would be interesting to permit people to allow access to their data for further studies by the academic world. This would allow them to have "real data" about belgian everyday-"CO2 consumption"  </t>
  </si>
  <si>
    <t>Finally we will get a proper scientific-based CO2 consumptiom evaluator! Thank you and good work!</t>
  </si>
  <si>
    <t>Link to invoices, maybe to bank account as well?</t>
  </si>
  <si>
    <t>Insight into how 'green' companies are, or how they invest sustainability. Actively contributing to those companies by purchasing or investing can also help offset footprints +  it would open up interesting sponsorship/investments for the app itself, by allowing green companies to advertise to users for example.</t>
  </si>
  <si>
    <t>Good luck!</t>
  </si>
  <si>
    <t>Possibilité d'entrer des trajets ou activités répétitives</t>
  </si>
  <si>
    <t xml:space="preserve">Je pense que cette application n'intéressera malheureusement que ceux qui font déjà un effort. Par ailleurs, encoder chaque activité va vite être pénible. Il faut donc vraiment que l'encodage soit facile. </t>
  </si>
  <si>
    <t>Have the ability to provide details later. That is, first suggest to enter the gross amount and compute an average based on belgian national numbers. If I see that the value is globally low, I will not spend more time on it. But if I see that the value is not negligible then I might enter more information and have more details and paths for action. This could be done for every aspect: so you might start by saying: "as a Belgian you have 8-10tCO2 distributed as such (food: 2; housing: 2; mobility: 2; ...). Let's refine some of these for you". In this way, I start by a global number which makes sense that I can further refine rather than starting with 0. For more information I suggest looking at progressive disclosure UX design techniques</t>
  </si>
  <si>
    <t>I believe this is a great project. Don't spend too much time in the app on explaining why CO2 reduction is important. Anyone downloading the app, will know... As for offset, you know how complicated this is (eg https://www.vox.com/2020/2/27/20994118/carbon-offset-climate-change-net-zero-neutral-emissions) I believe that if you really want to help people change their behavior, you should aim for CO2 reduction not for offset.</t>
  </si>
  <si>
    <t>History -&gt; Be able to classify past entries to find them back easily adn be able to slightly tune them as well. I am ok to spend 10 minutes a day for the first week but the it should become faster.</t>
  </si>
  <si>
    <t>I guess you've though about that, but it would be interesting to break down the CO2 impact among the filled-in activities. P.S. Please don't use pie charts for that, ask Francesco how he is feeling about them ;)</t>
  </si>
  <si>
    <t>Great Idea for a master thesis !</t>
  </si>
  <si>
    <t>The scientific methodology used is explained in a simple and clear manner.</t>
  </si>
  <si>
    <t>Through predefined activities (copy previous used activity) or based on other users their activities</t>
  </si>
  <si>
    <t>Give priority to a list of actions which have already been done (like google history)</t>
  </si>
  <si>
    <t xml:space="preserve">You could also link the recycling activity of the individual (for example include an option to recycle the package for every product) </t>
  </si>
  <si>
    <t xml:space="preserve">scan a bar-code on a product that is known in a database </t>
  </si>
  <si>
    <t>express the results not only in kg CO2 or GHG but also in equivalents of forest needed to be planted to absorb this GHG, or other equivalents</t>
  </si>
  <si>
    <t>Efficient, with little susceptibility to computer faults., The scientific methodology used is explained in a simple and clear manner.</t>
  </si>
  <si>
    <t xml:space="preserve">Efficient, with little susceptibility to computer faults., Aesthetically pleasing, with a well thought-out design., Exhaustivité de vos drop-down menus. L’utilisateur peut être vite découragé s’il ne retrouve pas dans vos suggestions les détails qu’il aimerait insérer dans l’application. Exemple : je souhaite implémenter mon bilan CO2 pour mon trajet voiture sur 100 km, je veux avoir la possibilité d’affiner ma sélection : 100 km en SUV diesel, 100 km en essence avec une citadine, etc. </t>
  </si>
  <si>
    <t>Les chiffres ne parlent pas toujours aux consommateurs, il peut être intéressant de mettre en place, en plus des chiffres, un système de gradation par activité ou type de produits qui évalue le bilan CO2. Par exemple, le système nutriscore de delhaize qui classe l’achat alimentaire sur un score lettré allant de A a E (et gradation couleur de vert à rouge).</t>
  </si>
  <si>
    <t>Idée de mémoire au top, vous avez bien choisi ! Bon couraaaage</t>
  </si>
  <si>
    <t>A system similar to "Myfitnesspal" could be nice.</t>
  </si>
  <si>
    <t>I like the partnership with companies idea, but this should be as privacy-friendly as possible</t>
  </si>
  <si>
    <t xml:space="preserve">Use Google service to get the km done by car/plane/... 
</t>
  </si>
  <si>
    <t>I don't know how much time you have but good luck !</t>
  </si>
  <si>
    <t>Make recommendation based on previously entered activities/consumption.</t>
  </si>
  <si>
    <t xml:space="preserve">Vulgarization of articles validated by the scientific community. </t>
  </si>
  <si>
    <t>Thanks and good luck!</t>
  </si>
  <si>
    <t>- Spending more time on the configuration beforehand (e.g., encoding car information for fuel efficiency, data on energy provider(s), etc)
- Offering the ability to save recurring activity to ease addition later on (e.g., save a car trip as "Commuting by car", save a recurring meal to encode it faster the next time we eat it, etc)</t>
  </si>
  <si>
    <t>- Taking into account, as much as possible) embedded CO2 emissions (e.g., in buying new objects, in surfing the Internet, etc).</t>
  </si>
  <si>
    <t>Ideally, should contain regular info like electricity consumption, gas, transportation but should be able to read receipt or something so that it transform each porduct into CO2eq. But this seems extremely difficult. On the other end, adding manually each item each day seems too unpleasant to be done on an unbiased/regular way and will lead to false results.
First focus should be on energy needs as it accounts for most emissions and the app should make the counting of these as easy as possible.</t>
  </si>
  <si>
    <t xml:space="preserve">Should not be an app that spams notifications. </t>
  </si>
  <si>
    <t>OCR with receipt ?
dropdown list with search feature,
mark as "favorite" regularly added stuffs,
easy and intuitive form to fill...</t>
  </si>
  <si>
    <t>details about how is computed the gas emission level
why is it low or high? how do the various entries impact the gas emission ?
pie chart with categories to be aware of the importance of each in the total</t>
  </si>
  <si>
    <t xml:space="preserve">For electricity sources, be as scientific as possible; reneweable energy are not good by default it's always a question of tradeoff, for instance, consuming electricity in Belgium will produce more and more CO2 in the future since Belgium will rely more and more on gaz to produce it; consuming electricity in Germany produces 5 to 6 times more CO2 than in France; use data coming from reliable sources such as https://www.electricitymap.org/map to reach objectivity.   </t>
  </si>
  <si>
    <t>I was thinking of the same example</t>
  </si>
  <si>
    <t>Sorry I can't help</t>
  </si>
  <si>
    <t>Cool project and great ideas, good luck !</t>
  </si>
  <si>
    <t xml:space="preserve">Scan receipt for words like google translate does, to automatically create a list or scan a product/ bar code like for the app yuka
Have a widget to do it from the Home Screen 
Have favorites
Set up daily/monthly/regular activities such as commute to the office - that will be logged automatically every day of the week (and that we can delete if needed)
Other future developments: show the month on month pour week on week evolution, add messages such as “by taking the bus for this commute you saved x tons of CO2” “by choosing this veggie burger you saved x” - so people see the positive even if little impact of their actions </t>
  </si>
  <si>
    <t xml:space="preserve">Other future developments: show the month on month pour week on week evolution, add messages such as “by taking the bus for this commute you saved x tons of CO2” “by choosing this veggie burger you saved x” - so people see the positive even if little impact of their actions </t>
  </si>
  <si>
    <t xml:space="preserve">Great idea but design and “fun” of it will be extremely important to convince people that are not let’s say truly motivated by the cause to download this app and use it. Looking forward to seeing it come to life ! Please engage non engineers &amp; at least one woman in your team - because you’ll make more mistakes without them. </t>
  </si>
  <si>
    <t>Aesthetically pleasing, with a well thought-out design., The scientific methodology used is explained in a simple and clear manner.</t>
  </si>
  <si>
    <t>Ik zou aan de hand van meerkeuze antwoorden het gemakkelijk vinden waar mogelijk.</t>
  </si>
  <si>
    <t xml:space="preserve">Het is super goed bedacht! Als het realiteit kan worden jullie idee, dan wordt het een machtige app! </t>
  </si>
  <si>
    <t>Doe zo verder! Jullie zijn super goed bezig! De ideeën die jullie hebben zijn goed doordacht en in elkaar gestoken! Ik heb amper negatieve commentaar.</t>
  </si>
  <si>
    <t xml:space="preserve">Great project guys ! Waiting for it </t>
  </si>
  <si>
    <t>Give options to choose (categories and subcategories), so user does not have to type. Eventually, try to insert a voice recognition system so user says it instead of writing it</t>
  </si>
  <si>
    <t>To be able to post it on social media such as Facebook, Instagram, Linkedin and Twitter. Create simple and aesthetical template for each media for people who want to "boast" about their performance.</t>
  </si>
  <si>
    <t>Really great app! I have heard of Giveactions, an app that allows to make donations via watching content (it's linked to the ULB StartLab), maybe include it in donations sections?</t>
  </si>
  <si>
    <t>I tend to order the same things every time I go somewhere, so maybe have the possibility to have prefilled cases. If you do the same thing on monday and on wednesday, have the option to quickly copy paste from monday. Or be able to extract events from your calender (outlook), especially flights reservations and so on.</t>
  </si>
  <si>
    <t>The possibility to set objectives! I personnally would use the app a lot if i could see any progress made. This especially would then be great to share with friends. The app might also be downloaded more if reducing c02 emissions is publicized as a new years resolution for example.</t>
  </si>
  <si>
    <t xml:space="preserve">I love the idea! Can't wait to use your app! :) </t>
  </si>
  <si>
    <t>- pouvoir scanner tous les code bar (alimentation, vêtement,..)
- proposer une liste d'activités déjà pré-calculée, proposer une journée type pré-enregistrée et modifiable en fonction des activités spécifiques de chacun,
- demander à l'avance les habitudes de consommations fixes (ex: je mange ça tous les matin, je prends les transports pour me rendre au boulot tous les jours,...) comme ça c'est ça en moins à enregistrer tous les jours</t>
  </si>
  <si>
    <t>Nice to compare our average with the others in our category, just to have an idea. I like also the idea of giving tips to reduce our footprint</t>
  </si>
  <si>
    <t>Great project ! Can't wait to download it!</t>
  </si>
  <si>
    <t xml:space="preserve">Number of answers : </t>
  </si>
  <si>
    <r>
      <rPr>
        <rFont val="Arial"/>
        <b/>
        <color theme="1"/>
      </rPr>
      <t>What is your gender ?</t>
    </r>
    <r>
      <rPr>
        <rFont val="Arial"/>
        <b/>
        <color rgb="FFFFFFFF"/>
      </rPr>
      <t xml:space="preserve"> </t>
    </r>
  </si>
  <si>
    <t>Values need to be translated</t>
  </si>
  <si>
    <t>Do you inform yourself often about the climate ?</t>
  </si>
  <si>
    <t>Work In Progress</t>
  </si>
  <si>
    <t>#answers</t>
  </si>
  <si>
    <t>%</t>
  </si>
  <si>
    <t xml:space="preserve">Intuitive </t>
  </si>
  <si>
    <t>Fonctionnel</t>
  </si>
  <si>
    <t>Design</t>
  </si>
  <si>
    <t>Scientifique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</si>
</sst>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9">
    <font>
      <sz val="10.0"/>
      <color rgb="FF000000"/>
      <name val="Arial"/>
    </font>
    <font>
      <color theme="1"/>
      <name val="Arial"/>
    </font>
    <font/>
    <font>
      <name val="Arial"/>
    </font>
    <font>
      <b/>
      <color theme="1"/>
      <name val="Arial"/>
    </font>
    <font>
      <b/>
      <i/>
      <color theme="1"/>
      <name val="Arial"/>
    </font>
    <font>
      <b/>
      <color rgb="FF434343"/>
      <name val="Arial"/>
    </font>
    <font>
      <sz val="11.0"/>
      <color rgb="FF000000"/>
      <name val="Inconsolata"/>
    </font>
    <font>
      <b/>
      <color rgb="FF000000"/>
      <name val="Arial"/>
    </font>
  </fonts>
  <fills count="7">
    <fill>
      <patternFill patternType="none"/>
    </fill>
    <fill>
      <patternFill patternType="lightGray"/>
    </fill>
    <fill>
      <patternFill patternType="solid">
        <fgColor rgb="FFF9CB9C"/>
        <bgColor rgb="FFF9CB9C"/>
      </patternFill>
    </fill>
    <fill>
      <patternFill patternType="solid">
        <fgColor rgb="FFFCE5CD"/>
        <bgColor rgb="FFFCE5CD"/>
      </patternFill>
    </fill>
    <fill>
      <patternFill patternType="solid">
        <fgColor rgb="FF6AA84F"/>
        <bgColor rgb="FF6AA84F"/>
      </patternFill>
    </fill>
    <fill>
      <patternFill patternType="solid">
        <fgColor rgb="FFFFFFFF"/>
        <bgColor rgb="FFFFFFFF"/>
      </patternFill>
    </fill>
    <fill>
      <patternFill patternType="solid">
        <fgColor rgb="FFF4CCCC"/>
        <bgColor rgb="FFF4CCCC"/>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horizontal="right" vertical="bottom"/>
    </xf>
    <xf borderId="0" fillId="0" fontId="1" numFmtId="0" xfId="0" applyAlignment="1" applyFont="1">
      <alignment vertical="bottom"/>
    </xf>
    <xf borderId="0" fillId="0" fontId="3" numFmtId="0" xfId="0" applyAlignment="1" applyFont="1">
      <alignment readingOrder="0" vertical="bottom"/>
    </xf>
    <xf borderId="0" fillId="0" fontId="1" numFmtId="0" xfId="0" applyAlignment="1" applyFont="1">
      <alignment horizontal="right" vertical="bottom"/>
    </xf>
    <xf borderId="1" fillId="0" fontId="1" numFmtId="0" xfId="0" applyAlignment="1" applyBorder="1" applyFont="1">
      <alignment shrinkToFit="0" vertical="bottom" wrapText="0"/>
    </xf>
    <xf borderId="0" fillId="2" fontId="4" numFmtId="0" xfId="0" applyAlignment="1" applyFill="1" applyFont="1">
      <alignment horizontal="center" readingOrder="0" vertical="center"/>
    </xf>
    <xf borderId="1" fillId="0" fontId="1" numFmtId="0" xfId="0" applyAlignment="1" applyBorder="1" applyFont="1">
      <alignment vertical="bottom"/>
    </xf>
    <xf borderId="0" fillId="3" fontId="5" numFmtId="0" xfId="0" applyAlignment="1" applyFill="1" applyFont="1">
      <alignment horizontal="center" readingOrder="0"/>
    </xf>
    <xf borderId="0" fillId="3" fontId="5" numFmtId="0" xfId="0" applyFont="1"/>
    <xf borderId="0" fillId="4" fontId="6" numFmtId="0" xfId="0" applyAlignment="1" applyFill="1" applyFont="1">
      <alignment horizontal="center" readingOrder="0" vertical="center"/>
    </xf>
    <xf borderId="0" fillId="5" fontId="7" numFmtId="0" xfId="0" applyFill="1" applyFont="1"/>
    <xf borderId="0" fillId="6" fontId="8" numFmtId="0" xfId="0" applyAlignment="1" applyFill="1" applyFont="1">
      <alignment horizontal="center" readingOrder="0" vertical="center"/>
    </xf>
    <xf borderId="0" fillId="0" fontId="4" numFmtId="0" xfId="0" applyFont="1"/>
    <xf borderId="0" fillId="3" fontId="2" numFmtId="0" xfId="0" applyAlignment="1" applyFont="1">
      <alignment horizontal="center" readingOrder="0"/>
    </xf>
    <xf borderId="0" fillId="3"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7" width="21.57"/>
    <col customWidth="1" min="8" max="8" width="90.14"/>
    <col customWidth="1" min="9" max="21" width="21.57"/>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2">
        <v>44142.710316412034</v>
      </c>
      <c r="B2" s="3" t="s">
        <v>15</v>
      </c>
      <c r="C2" s="4" t="s">
        <v>16</v>
      </c>
      <c r="D2" s="3" t="s">
        <v>17</v>
      </c>
      <c r="E2" s="3" t="s">
        <v>18</v>
      </c>
      <c r="F2" s="3" t="s">
        <v>19</v>
      </c>
      <c r="G2" s="3" t="s">
        <v>20</v>
      </c>
      <c r="H2" s="3" t="s">
        <v>21</v>
      </c>
      <c r="I2" s="3">
        <v>3.0</v>
      </c>
      <c r="J2" s="3">
        <v>5.0</v>
      </c>
      <c r="K2" s="3">
        <v>1.0</v>
      </c>
      <c r="L2" s="3">
        <v>3.0</v>
      </c>
      <c r="M2" s="3">
        <v>3.0</v>
      </c>
      <c r="O2" s="3" t="s">
        <v>22</v>
      </c>
    </row>
    <row r="3">
      <c r="A3" s="2">
        <v>44142.94519784722</v>
      </c>
      <c r="B3" s="3" t="s">
        <v>15</v>
      </c>
      <c r="C3" s="4" t="s">
        <v>16</v>
      </c>
      <c r="D3" s="3" t="s">
        <v>17</v>
      </c>
      <c r="E3" s="3" t="s">
        <v>23</v>
      </c>
      <c r="F3" s="3" t="s">
        <v>19</v>
      </c>
      <c r="I3" s="3">
        <v>5.0</v>
      </c>
      <c r="J3" s="3">
        <v>4.0</v>
      </c>
      <c r="K3" s="3">
        <v>2.0</v>
      </c>
      <c r="L3" s="3">
        <v>2.0</v>
      </c>
      <c r="M3" s="3">
        <v>2.0</v>
      </c>
      <c r="N3" s="3" t="s">
        <v>24</v>
      </c>
    </row>
    <row r="4">
      <c r="A4" s="2">
        <v>44143.41571792824</v>
      </c>
      <c r="B4" s="3" t="s">
        <v>25</v>
      </c>
      <c r="C4" s="4" t="s">
        <v>26</v>
      </c>
      <c r="D4" s="3" t="s">
        <v>17</v>
      </c>
      <c r="E4" s="3" t="s">
        <v>27</v>
      </c>
      <c r="F4" s="3" t="s">
        <v>19</v>
      </c>
      <c r="G4" s="3" t="s">
        <v>28</v>
      </c>
      <c r="H4" s="3" t="s">
        <v>29</v>
      </c>
      <c r="I4" s="3">
        <v>2.0</v>
      </c>
      <c r="J4" s="3">
        <v>1.0</v>
      </c>
      <c r="K4" s="3">
        <v>4.0</v>
      </c>
      <c r="L4" s="3">
        <v>4.0</v>
      </c>
      <c r="M4" s="3">
        <v>3.0</v>
      </c>
    </row>
    <row r="5">
      <c r="A5" s="2">
        <v>44143.418079421295</v>
      </c>
      <c r="B5" s="3" t="s">
        <v>25</v>
      </c>
      <c r="C5" s="4" t="s">
        <v>26</v>
      </c>
      <c r="D5" s="3" t="s">
        <v>17</v>
      </c>
      <c r="E5" s="3" t="s">
        <v>23</v>
      </c>
      <c r="F5" s="3" t="s">
        <v>19</v>
      </c>
      <c r="G5" s="3" t="s">
        <v>30</v>
      </c>
      <c r="H5" s="3" t="s">
        <v>31</v>
      </c>
      <c r="I5" s="3">
        <v>2.0</v>
      </c>
      <c r="J5" s="3">
        <v>5.0</v>
      </c>
      <c r="K5" s="3">
        <v>4.0</v>
      </c>
      <c r="L5" s="3">
        <v>3.0</v>
      </c>
      <c r="M5" s="3">
        <v>2.0</v>
      </c>
      <c r="N5" s="3" t="s">
        <v>32</v>
      </c>
    </row>
    <row r="6">
      <c r="A6" s="2">
        <v>44143.419111863426</v>
      </c>
      <c r="B6" s="3" t="s">
        <v>15</v>
      </c>
      <c r="C6" s="4" t="s">
        <v>26</v>
      </c>
      <c r="D6" s="3" t="s">
        <v>33</v>
      </c>
      <c r="E6" s="3" t="s">
        <v>34</v>
      </c>
      <c r="F6" s="3" t="s">
        <v>19</v>
      </c>
      <c r="G6" s="3" t="s">
        <v>35</v>
      </c>
      <c r="I6" s="3">
        <v>2.0</v>
      </c>
      <c r="J6" s="3">
        <v>1.0</v>
      </c>
      <c r="K6" s="3">
        <v>5.0</v>
      </c>
      <c r="L6" s="3">
        <v>3.0</v>
      </c>
      <c r="M6" s="3">
        <v>3.0</v>
      </c>
    </row>
    <row r="7">
      <c r="A7" s="2">
        <v>44143.42192054398</v>
      </c>
      <c r="B7" s="3" t="s">
        <v>25</v>
      </c>
      <c r="C7" s="4" t="s">
        <v>26</v>
      </c>
      <c r="D7" s="3" t="s">
        <v>17</v>
      </c>
      <c r="E7" s="3" t="s">
        <v>18</v>
      </c>
      <c r="F7" s="3" t="s">
        <v>19</v>
      </c>
      <c r="I7" s="3">
        <v>3.0</v>
      </c>
      <c r="J7" s="3">
        <v>4.0</v>
      </c>
      <c r="K7" s="3">
        <v>5.0</v>
      </c>
      <c r="L7" s="3">
        <v>4.0</v>
      </c>
      <c r="M7" s="3">
        <v>4.0</v>
      </c>
      <c r="O7" s="3" t="s">
        <v>36</v>
      </c>
    </row>
    <row r="8">
      <c r="A8" s="2">
        <v>44143.4226727662</v>
      </c>
      <c r="B8" s="3" t="s">
        <v>25</v>
      </c>
      <c r="C8" s="4" t="s">
        <v>26</v>
      </c>
      <c r="D8" s="3" t="s">
        <v>17</v>
      </c>
      <c r="E8" s="3" t="s">
        <v>37</v>
      </c>
      <c r="F8" s="3" t="s">
        <v>19</v>
      </c>
      <c r="H8" s="3" t="s">
        <v>38</v>
      </c>
      <c r="I8" s="3">
        <v>1.0</v>
      </c>
      <c r="J8" s="3">
        <v>4.0</v>
      </c>
      <c r="K8" s="3">
        <v>4.0</v>
      </c>
      <c r="L8" s="3">
        <v>2.0</v>
      </c>
      <c r="M8" s="3">
        <v>2.0</v>
      </c>
    </row>
    <row r="9">
      <c r="A9" s="2">
        <v>44143.42648547454</v>
      </c>
      <c r="B9" s="3" t="s">
        <v>25</v>
      </c>
      <c r="C9" s="4" t="s">
        <v>26</v>
      </c>
      <c r="D9" s="3" t="s">
        <v>33</v>
      </c>
      <c r="E9" s="3" t="s">
        <v>39</v>
      </c>
      <c r="F9" s="3" t="s">
        <v>40</v>
      </c>
      <c r="G9" s="3" t="s">
        <v>29</v>
      </c>
      <c r="H9" s="3" t="s">
        <v>41</v>
      </c>
      <c r="I9" s="3">
        <v>2.0</v>
      </c>
      <c r="J9" s="3">
        <v>2.0</v>
      </c>
      <c r="K9" s="3">
        <v>4.0</v>
      </c>
      <c r="L9" s="3">
        <v>4.0</v>
      </c>
      <c r="M9" s="3">
        <v>3.0</v>
      </c>
    </row>
    <row r="10">
      <c r="A10" s="2">
        <v>44143.44367202546</v>
      </c>
      <c r="B10" s="3" t="s">
        <v>25</v>
      </c>
      <c r="C10" s="4" t="s">
        <v>26</v>
      </c>
      <c r="D10" s="3" t="s">
        <v>33</v>
      </c>
      <c r="E10" s="3" t="s">
        <v>42</v>
      </c>
      <c r="F10" s="3" t="s">
        <v>19</v>
      </c>
      <c r="I10" s="3">
        <v>4.0</v>
      </c>
      <c r="J10" s="3">
        <v>2.0</v>
      </c>
      <c r="K10" s="3">
        <v>4.0</v>
      </c>
      <c r="L10" s="3">
        <v>3.0</v>
      </c>
      <c r="M10" s="3">
        <v>3.0</v>
      </c>
    </row>
    <row r="11">
      <c r="A11" s="2">
        <v>44143.50350025463</v>
      </c>
      <c r="B11" s="3" t="s">
        <v>25</v>
      </c>
      <c r="C11" s="4" t="s">
        <v>26</v>
      </c>
      <c r="D11" s="3" t="s">
        <v>33</v>
      </c>
      <c r="E11" s="3" t="s">
        <v>43</v>
      </c>
      <c r="F11" s="3" t="s">
        <v>19</v>
      </c>
      <c r="I11" s="3">
        <v>4.0</v>
      </c>
      <c r="J11" s="3">
        <v>4.0</v>
      </c>
      <c r="K11" s="3">
        <v>4.0</v>
      </c>
      <c r="L11" s="3">
        <v>3.0</v>
      </c>
      <c r="M11" s="3">
        <v>2.0</v>
      </c>
    </row>
    <row r="12">
      <c r="A12" s="2">
        <v>44143.673523819445</v>
      </c>
      <c r="B12" s="3" t="s">
        <v>25</v>
      </c>
      <c r="C12" s="4" t="s">
        <v>16</v>
      </c>
      <c r="D12" s="3" t="s">
        <v>17</v>
      </c>
      <c r="E12" s="3" t="s">
        <v>42</v>
      </c>
      <c r="F12" s="3" t="s">
        <v>44</v>
      </c>
      <c r="I12" s="3">
        <v>4.0</v>
      </c>
      <c r="J12" s="3">
        <v>5.0</v>
      </c>
      <c r="K12" s="3">
        <v>5.0</v>
      </c>
      <c r="L12" s="3">
        <v>4.0</v>
      </c>
      <c r="M12" s="3">
        <v>3.0</v>
      </c>
    </row>
    <row r="13">
      <c r="A13" s="2">
        <v>44143.71966828704</v>
      </c>
      <c r="B13" s="3" t="s">
        <v>25</v>
      </c>
      <c r="C13" s="4" t="s">
        <v>45</v>
      </c>
      <c r="D13" s="3" t="s">
        <v>17</v>
      </c>
      <c r="E13" s="3" t="s">
        <v>37</v>
      </c>
      <c r="F13" s="3" t="s">
        <v>40</v>
      </c>
      <c r="G13" s="3" t="s">
        <v>46</v>
      </c>
      <c r="I13" s="3">
        <v>5.0</v>
      </c>
      <c r="J13" s="3">
        <v>3.0</v>
      </c>
      <c r="K13" s="3">
        <v>5.0</v>
      </c>
      <c r="L13" s="3">
        <v>5.0</v>
      </c>
      <c r="M13" s="3">
        <v>4.0</v>
      </c>
    </row>
    <row r="14">
      <c r="A14" s="2">
        <v>44143.72801170139</v>
      </c>
      <c r="B14" s="3" t="s">
        <v>15</v>
      </c>
      <c r="C14" s="4" t="s">
        <v>45</v>
      </c>
      <c r="D14" s="3" t="s">
        <v>33</v>
      </c>
      <c r="E14" s="3" t="s">
        <v>43</v>
      </c>
      <c r="F14" s="3" t="s">
        <v>40</v>
      </c>
      <c r="G14" s="3" t="s">
        <v>47</v>
      </c>
      <c r="H14" s="3" t="s">
        <v>48</v>
      </c>
      <c r="I14" s="3">
        <v>4.0</v>
      </c>
      <c r="J14" s="3">
        <v>5.0</v>
      </c>
      <c r="K14" s="3">
        <v>5.0</v>
      </c>
      <c r="L14" s="3">
        <v>4.0</v>
      </c>
      <c r="M14" s="3">
        <v>2.0</v>
      </c>
    </row>
    <row r="15">
      <c r="A15" s="2">
        <v>44143.746164537035</v>
      </c>
      <c r="B15" s="3" t="s">
        <v>25</v>
      </c>
      <c r="C15" s="4" t="s">
        <v>26</v>
      </c>
      <c r="D15" s="3" t="s">
        <v>33</v>
      </c>
      <c r="E15" s="3" t="s">
        <v>49</v>
      </c>
      <c r="F15" s="3" t="s">
        <v>19</v>
      </c>
      <c r="G15" s="3" t="s">
        <v>50</v>
      </c>
      <c r="H15" s="3" t="s">
        <v>51</v>
      </c>
      <c r="I15" s="3">
        <v>4.0</v>
      </c>
      <c r="J15" s="3">
        <v>3.0</v>
      </c>
      <c r="K15" s="3">
        <v>5.0</v>
      </c>
      <c r="L15" s="3">
        <v>4.0</v>
      </c>
      <c r="M15" s="3">
        <v>4.0</v>
      </c>
      <c r="N15" s="3" t="s">
        <v>52</v>
      </c>
      <c r="O15" s="3" t="s">
        <v>53</v>
      </c>
    </row>
    <row r="16">
      <c r="A16" s="2">
        <v>44143.929057835645</v>
      </c>
      <c r="B16" s="3" t="s">
        <v>25</v>
      </c>
      <c r="C16" s="4" t="s">
        <v>26</v>
      </c>
      <c r="D16" s="3" t="s">
        <v>33</v>
      </c>
      <c r="E16" s="3" t="s">
        <v>39</v>
      </c>
      <c r="F16" s="3" t="s">
        <v>19</v>
      </c>
      <c r="I16" s="3">
        <v>4.0</v>
      </c>
      <c r="J16" s="3">
        <v>4.0</v>
      </c>
      <c r="K16" s="3">
        <v>4.0</v>
      </c>
      <c r="L16" s="3">
        <v>4.0</v>
      </c>
      <c r="M16" s="3">
        <v>4.0</v>
      </c>
    </row>
    <row r="17">
      <c r="A17" s="2">
        <v>44144.01382090278</v>
      </c>
      <c r="B17" s="3" t="s">
        <v>25</v>
      </c>
      <c r="C17" s="4" t="s">
        <v>26</v>
      </c>
      <c r="D17" s="3" t="s">
        <v>33</v>
      </c>
      <c r="E17" s="3" t="s">
        <v>54</v>
      </c>
      <c r="F17" s="3" t="s">
        <v>19</v>
      </c>
      <c r="G17" s="3" t="s">
        <v>55</v>
      </c>
      <c r="H17" s="3" t="s">
        <v>56</v>
      </c>
      <c r="I17" s="3">
        <v>1.0</v>
      </c>
      <c r="J17" s="3">
        <v>5.0</v>
      </c>
      <c r="K17" s="3">
        <v>4.0</v>
      </c>
      <c r="L17" s="3">
        <v>5.0</v>
      </c>
      <c r="M17" s="3">
        <v>5.0</v>
      </c>
    </row>
    <row r="18">
      <c r="A18" s="2">
        <v>44144.41667204861</v>
      </c>
      <c r="B18" s="3" t="s">
        <v>15</v>
      </c>
      <c r="C18" s="4" t="s">
        <v>45</v>
      </c>
      <c r="D18" s="3" t="s">
        <v>33</v>
      </c>
      <c r="E18" s="3" t="s">
        <v>57</v>
      </c>
      <c r="F18" s="3" t="s">
        <v>19</v>
      </c>
      <c r="G18" s="3" t="s">
        <v>58</v>
      </c>
      <c r="I18" s="3">
        <v>2.0</v>
      </c>
      <c r="J18" s="3">
        <v>4.0</v>
      </c>
      <c r="K18" s="3">
        <v>5.0</v>
      </c>
      <c r="L18" s="3">
        <v>3.0</v>
      </c>
      <c r="M18" s="3">
        <v>5.0</v>
      </c>
    </row>
    <row r="19">
      <c r="A19" s="2">
        <v>44144.511249953706</v>
      </c>
      <c r="B19" s="3" t="s">
        <v>25</v>
      </c>
      <c r="C19" s="4" t="s">
        <v>26</v>
      </c>
      <c r="D19" s="3" t="s">
        <v>33</v>
      </c>
      <c r="E19" s="3" t="s">
        <v>57</v>
      </c>
      <c r="F19" s="3" t="s">
        <v>40</v>
      </c>
      <c r="H19" s="3" t="s">
        <v>59</v>
      </c>
      <c r="I19" s="3">
        <v>3.0</v>
      </c>
      <c r="J19" s="3">
        <v>3.0</v>
      </c>
      <c r="K19" s="3">
        <v>3.0</v>
      </c>
      <c r="L19" s="3">
        <v>2.0</v>
      </c>
      <c r="M19" s="3">
        <v>2.0</v>
      </c>
      <c r="N19" s="3" t="s">
        <v>60</v>
      </c>
      <c r="O19" s="3" t="s">
        <v>61</v>
      </c>
    </row>
    <row r="20">
      <c r="A20" s="2">
        <v>44144.55862188658</v>
      </c>
      <c r="B20" s="3" t="s">
        <v>25</v>
      </c>
      <c r="C20" s="4" t="s">
        <v>26</v>
      </c>
      <c r="D20" s="3" t="s">
        <v>33</v>
      </c>
      <c r="E20" s="3" t="s">
        <v>62</v>
      </c>
      <c r="F20" s="3" t="s">
        <v>19</v>
      </c>
      <c r="G20" s="3" t="s">
        <v>63</v>
      </c>
      <c r="I20" s="3">
        <v>5.0</v>
      </c>
      <c r="J20" s="3">
        <v>5.0</v>
      </c>
      <c r="K20" s="3">
        <v>5.0</v>
      </c>
      <c r="L20" s="3">
        <v>1.0</v>
      </c>
      <c r="M20" s="3">
        <v>1.0</v>
      </c>
      <c r="N20" s="3" t="s">
        <v>64</v>
      </c>
    </row>
    <row r="21">
      <c r="A21" s="2">
        <v>44144.647643923614</v>
      </c>
      <c r="B21" s="3" t="s">
        <v>25</v>
      </c>
      <c r="C21" s="4" t="s">
        <v>26</v>
      </c>
      <c r="D21" s="3" t="s">
        <v>33</v>
      </c>
      <c r="E21" s="3" t="s">
        <v>57</v>
      </c>
      <c r="F21" s="3" t="s">
        <v>19</v>
      </c>
      <c r="G21" s="3" t="s">
        <v>65</v>
      </c>
      <c r="I21" s="3">
        <v>4.0</v>
      </c>
      <c r="J21" s="3">
        <v>4.0</v>
      </c>
      <c r="K21" s="3">
        <v>5.0</v>
      </c>
      <c r="L21" s="3">
        <v>4.0</v>
      </c>
      <c r="M21" s="3">
        <v>4.0</v>
      </c>
      <c r="N21" s="3" t="s">
        <v>66</v>
      </c>
      <c r="O21" s="3" t="s">
        <v>67</v>
      </c>
    </row>
    <row r="22">
      <c r="A22" s="2">
        <v>44144.7090729051</v>
      </c>
      <c r="B22" s="3" t="s">
        <v>25</v>
      </c>
      <c r="C22" s="4" t="s">
        <v>45</v>
      </c>
      <c r="D22" s="3" t="s">
        <v>17</v>
      </c>
      <c r="E22" s="3" t="s">
        <v>57</v>
      </c>
      <c r="F22" s="3" t="s">
        <v>19</v>
      </c>
      <c r="G22" s="3" t="s">
        <v>68</v>
      </c>
      <c r="I22" s="3">
        <v>4.0</v>
      </c>
      <c r="J22" s="3">
        <v>5.0</v>
      </c>
      <c r="K22" s="3">
        <v>5.0</v>
      </c>
      <c r="L22" s="3">
        <v>2.0</v>
      </c>
      <c r="M22" s="3">
        <v>3.0</v>
      </c>
    </row>
    <row r="23">
      <c r="A23" s="2">
        <v>44144.71536501157</v>
      </c>
      <c r="B23" s="3" t="s">
        <v>15</v>
      </c>
      <c r="C23" s="4" t="s">
        <v>45</v>
      </c>
      <c r="D23" s="3" t="s">
        <v>17</v>
      </c>
      <c r="E23" s="3" t="s">
        <v>37</v>
      </c>
      <c r="F23" s="3" t="s">
        <v>19</v>
      </c>
      <c r="G23" s="3" t="s">
        <v>69</v>
      </c>
      <c r="H23" s="3" t="s">
        <v>70</v>
      </c>
      <c r="I23" s="3">
        <v>2.0</v>
      </c>
      <c r="J23" s="3">
        <v>5.0</v>
      </c>
      <c r="K23" s="3">
        <v>5.0</v>
      </c>
      <c r="L23" s="3">
        <v>4.0</v>
      </c>
      <c r="M23" s="3">
        <v>2.0</v>
      </c>
      <c r="N23" s="3" t="s">
        <v>71</v>
      </c>
    </row>
    <row r="24">
      <c r="A24" s="2">
        <v>44144.716765624995</v>
      </c>
      <c r="B24" s="3" t="s">
        <v>25</v>
      </c>
      <c r="C24" s="4" t="s">
        <v>45</v>
      </c>
      <c r="D24" s="3" t="s">
        <v>17</v>
      </c>
      <c r="E24" s="3" t="s">
        <v>37</v>
      </c>
      <c r="F24" s="3" t="s">
        <v>19</v>
      </c>
      <c r="G24" s="3" t="s">
        <v>72</v>
      </c>
      <c r="I24" s="3">
        <v>4.0</v>
      </c>
      <c r="J24" s="3">
        <v>5.0</v>
      </c>
      <c r="K24" s="3">
        <v>3.0</v>
      </c>
      <c r="L24" s="3">
        <v>4.0</v>
      </c>
      <c r="M24" s="3">
        <v>4.0</v>
      </c>
      <c r="O24" s="3" t="s">
        <v>73</v>
      </c>
    </row>
    <row r="25">
      <c r="A25" s="2">
        <v>44144.72229563657</v>
      </c>
      <c r="B25" s="3" t="s">
        <v>15</v>
      </c>
      <c r="C25" s="4" t="s">
        <v>45</v>
      </c>
      <c r="D25" s="3" t="s">
        <v>17</v>
      </c>
      <c r="E25" s="3" t="s">
        <v>39</v>
      </c>
      <c r="F25" s="3" t="s">
        <v>40</v>
      </c>
      <c r="G25" s="3" t="s">
        <v>74</v>
      </c>
      <c r="H25" s="3" t="s">
        <v>75</v>
      </c>
      <c r="I25" s="3">
        <v>2.0</v>
      </c>
      <c r="J25" s="3">
        <v>4.0</v>
      </c>
      <c r="K25" s="3">
        <v>5.0</v>
      </c>
      <c r="L25" s="3">
        <v>2.0</v>
      </c>
      <c r="M25" s="3">
        <v>3.0</v>
      </c>
      <c r="N25" s="3" t="s">
        <v>76</v>
      </c>
      <c r="O25" s="3" t="s">
        <v>77</v>
      </c>
    </row>
    <row r="26">
      <c r="A26" s="2">
        <v>44144.72626759259</v>
      </c>
      <c r="B26" s="3" t="s">
        <v>25</v>
      </c>
      <c r="C26" s="4" t="s">
        <v>45</v>
      </c>
      <c r="D26" s="3" t="s">
        <v>33</v>
      </c>
      <c r="E26" s="3" t="s">
        <v>42</v>
      </c>
      <c r="F26" s="3" t="s">
        <v>19</v>
      </c>
      <c r="G26" s="3" t="s">
        <v>78</v>
      </c>
      <c r="H26" s="3" t="s">
        <v>79</v>
      </c>
      <c r="I26" s="3">
        <v>2.0</v>
      </c>
      <c r="J26" s="3">
        <v>4.0</v>
      </c>
      <c r="K26" s="3">
        <v>5.0</v>
      </c>
      <c r="L26" s="3">
        <v>5.0</v>
      </c>
      <c r="M26" s="3">
        <v>5.0</v>
      </c>
      <c r="N26" s="3" t="s">
        <v>80</v>
      </c>
      <c r="O26" s="3" t="s">
        <v>81</v>
      </c>
    </row>
    <row r="27">
      <c r="A27" s="2">
        <v>44144.72661510417</v>
      </c>
      <c r="B27" s="3" t="s">
        <v>25</v>
      </c>
      <c r="C27" s="4" t="s">
        <v>45</v>
      </c>
      <c r="D27" s="3" t="s">
        <v>33</v>
      </c>
      <c r="E27" s="3" t="s">
        <v>39</v>
      </c>
      <c r="F27" s="3" t="s">
        <v>19</v>
      </c>
      <c r="G27" s="3" t="s">
        <v>82</v>
      </c>
      <c r="H27" s="3" t="s">
        <v>83</v>
      </c>
      <c r="I27" s="3">
        <v>5.0</v>
      </c>
      <c r="J27" s="3">
        <v>5.0</v>
      </c>
      <c r="K27" s="3">
        <v>3.0</v>
      </c>
      <c r="L27" s="3">
        <v>2.0</v>
      </c>
      <c r="M27" s="3">
        <v>4.0</v>
      </c>
    </row>
    <row r="28">
      <c r="A28" s="2">
        <v>44144.729512129634</v>
      </c>
      <c r="B28" s="3" t="s">
        <v>15</v>
      </c>
      <c r="C28" s="4" t="s">
        <v>45</v>
      </c>
      <c r="D28" s="3" t="s">
        <v>17</v>
      </c>
      <c r="E28" s="3" t="s">
        <v>43</v>
      </c>
      <c r="F28" s="3" t="s">
        <v>19</v>
      </c>
      <c r="G28" s="3" t="s">
        <v>84</v>
      </c>
      <c r="H28" s="3" t="s">
        <v>85</v>
      </c>
      <c r="I28" s="3">
        <v>2.0</v>
      </c>
      <c r="J28" s="3">
        <v>4.0</v>
      </c>
      <c r="K28" s="3">
        <v>4.0</v>
      </c>
      <c r="L28" s="3">
        <v>3.0</v>
      </c>
      <c r="M28" s="3">
        <v>4.0</v>
      </c>
    </row>
    <row r="29">
      <c r="A29" s="2">
        <v>44144.73051195602</v>
      </c>
      <c r="B29" s="3" t="s">
        <v>25</v>
      </c>
      <c r="C29" s="4" t="s">
        <v>45</v>
      </c>
      <c r="D29" s="3" t="s">
        <v>33</v>
      </c>
      <c r="E29" s="3" t="s">
        <v>42</v>
      </c>
      <c r="F29" s="3" t="s">
        <v>19</v>
      </c>
      <c r="G29" s="3" t="s">
        <v>86</v>
      </c>
      <c r="I29" s="3">
        <v>1.0</v>
      </c>
      <c r="J29" s="3">
        <v>5.0</v>
      </c>
      <c r="K29" s="3">
        <v>3.0</v>
      </c>
      <c r="L29" s="3">
        <v>1.0</v>
      </c>
      <c r="M29" s="3">
        <v>1.0</v>
      </c>
      <c r="O29" s="3" t="s">
        <v>87</v>
      </c>
    </row>
    <row r="30">
      <c r="A30" s="2">
        <v>44144.73086921296</v>
      </c>
      <c r="B30" s="3" t="s">
        <v>15</v>
      </c>
      <c r="C30" s="4" t="s">
        <v>45</v>
      </c>
      <c r="D30" s="3" t="s">
        <v>17</v>
      </c>
      <c r="E30" s="3" t="s">
        <v>57</v>
      </c>
      <c r="F30" s="3" t="s">
        <v>40</v>
      </c>
      <c r="G30" s="3" t="s">
        <v>88</v>
      </c>
      <c r="H30" s="3" t="s">
        <v>89</v>
      </c>
      <c r="I30" s="3">
        <v>4.0</v>
      </c>
      <c r="J30" s="3">
        <v>4.0</v>
      </c>
      <c r="K30" s="3">
        <v>5.0</v>
      </c>
      <c r="L30" s="3">
        <v>5.0</v>
      </c>
      <c r="M30" s="3">
        <v>5.0</v>
      </c>
      <c r="N30" s="3" t="s">
        <v>90</v>
      </c>
    </row>
    <row r="31">
      <c r="A31" s="2">
        <v>44144.73378427084</v>
      </c>
      <c r="B31" s="3" t="s">
        <v>25</v>
      </c>
      <c r="C31" s="4" t="s">
        <v>45</v>
      </c>
      <c r="D31" s="3" t="s">
        <v>33</v>
      </c>
      <c r="E31" s="3" t="s">
        <v>18</v>
      </c>
      <c r="F31" s="3" t="s">
        <v>40</v>
      </c>
      <c r="I31" s="3">
        <v>4.0</v>
      </c>
      <c r="J31" s="3">
        <v>4.0</v>
      </c>
      <c r="K31" s="3">
        <v>5.0</v>
      </c>
      <c r="L31" s="3">
        <v>4.0</v>
      </c>
      <c r="M31" s="3">
        <v>5.0</v>
      </c>
    </row>
    <row r="32">
      <c r="A32" s="2">
        <v>44144.73424070602</v>
      </c>
      <c r="B32" s="3" t="s">
        <v>25</v>
      </c>
      <c r="C32" s="4" t="s">
        <v>26</v>
      </c>
      <c r="D32" s="3" t="s">
        <v>17</v>
      </c>
      <c r="E32" s="3" t="s">
        <v>57</v>
      </c>
      <c r="F32" s="3" t="s">
        <v>19</v>
      </c>
      <c r="I32" s="3">
        <v>3.0</v>
      </c>
      <c r="J32" s="3">
        <v>4.0</v>
      </c>
      <c r="K32" s="3">
        <v>4.0</v>
      </c>
      <c r="L32" s="3">
        <v>2.0</v>
      </c>
      <c r="M32" s="3">
        <v>4.0</v>
      </c>
    </row>
    <row r="33">
      <c r="A33" s="2">
        <v>44144.73586457176</v>
      </c>
      <c r="B33" s="3" t="s">
        <v>25</v>
      </c>
      <c r="C33" s="4" t="s">
        <v>45</v>
      </c>
      <c r="D33" s="3" t="s">
        <v>17</v>
      </c>
      <c r="E33" s="3" t="s">
        <v>37</v>
      </c>
      <c r="F33" s="3" t="s">
        <v>19</v>
      </c>
      <c r="G33" s="3" t="s">
        <v>91</v>
      </c>
      <c r="H33" s="3" t="s">
        <v>92</v>
      </c>
      <c r="I33" s="3">
        <v>4.0</v>
      </c>
      <c r="J33" s="3">
        <v>5.0</v>
      </c>
      <c r="K33" s="3">
        <v>4.0</v>
      </c>
      <c r="L33" s="3">
        <v>1.0</v>
      </c>
      <c r="M33" s="3">
        <v>2.0</v>
      </c>
      <c r="N33" s="3" t="s">
        <v>93</v>
      </c>
    </row>
    <row r="34">
      <c r="A34" s="2">
        <v>44144.736304328704</v>
      </c>
      <c r="B34" s="3" t="s">
        <v>25</v>
      </c>
      <c r="C34" s="4" t="s">
        <v>94</v>
      </c>
      <c r="D34" s="3" t="s">
        <v>33</v>
      </c>
      <c r="E34" s="3" t="s">
        <v>42</v>
      </c>
      <c r="F34" s="3" t="s">
        <v>19</v>
      </c>
      <c r="G34" s="3" t="s">
        <v>95</v>
      </c>
      <c r="H34" s="3" t="s">
        <v>96</v>
      </c>
      <c r="I34" s="3">
        <v>4.0</v>
      </c>
      <c r="J34" s="3">
        <v>4.0</v>
      </c>
      <c r="K34" s="3">
        <v>4.0</v>
      </c>
      <c r="L34" s="3">
        <v>3.0</v>
      </c>
      <c r="M34" s="3">
        <v>3.0</v>
      </c>
      <c r="N34" s="3" t="s">
        <v>97</v>
      </c>
    </row>
    <row r="35">
      <c r="A35" s="2">
        <v>44144.73728405093</v>
      </c>
      <c r="B35" s="3" t="s">
        <v>25</v>
      </c>
      <c r="C35" s="4" t="s">
        <v>26</v>
      </c>
      <c r="D35" s="3" t="s">
        <v>33</v>
      </c>
      <c r="E35" s="3" t="s">
        <v>57</v>
      </c>
      <c r="F35" s="3" t="s">
        <v>40</v>
      </c>
      <c r="G35" s="3" t="s">
        <v>98</v>
      </c>
      <c r="I35" s="3">
        <v>3.0</v>
      </c>
      <c r="J35" s="3">
        <v>5.0</v>
      </c>
      <c r="K35" s="3">
        <v>5.0</v>
      </c>
      <c r="L35" s="3">
        <v>4.0</v>
      </c>
      <c r="M35" s="3">
        <v>5.0</v>
      </c>
    </row>
    <row r="36">
      <c r="A36" s="2">
        <v>44144.74928267361</v>
      </c>
      <c r="B36" s="3" t="s">
        <v>25</v>
      </c>
      <c r="C36" s="4" t="s">
        <v>45</v>
      </c>
      <c r="D36" s="3" t="s">
        <v>17</v>
      </c>
      <c r="E36" s="3" t="s">
        <v>39</v>
      </c>
      <c r="F36" s="3" t="s">
        <v>40</v>
      </c>
      <c r="G36" s="3" t="s">
        <v>99</v>
      </c>
      <c r="I36" s="3">
        <v>3.0</v>
      </c>
      <c r="J36" s="3">
        <v>4.0</v>
      </c>
      <c r="K36" s="3">
        <v>4.0</v>
      </c>
      <c r="L36" s="3">
        <v>2.0</v>
      </c>
      <c r="M36" s="3">
        <v>4.0</v>
      </c>
    </row>
    <row r="37">
      <c r="A37" s="2">
        <v>44144.75235646991</v>
      </c>
      <c r="B37" s="3" t="s">
        <v>25</v>
      </c>
      <c r="C37" s="4" t="s">
        <v>26</v>
      </c>
      <c r="D37" s="3" t="s">
        <v>100</v>
      </c>
      <c r="E37" s="3" t="s">
        <v>101</v>
      </c>
      <c r="F37" s="3" t="s">
        <v>19</v>
      </c>
      <c r="G37" s="3" t="s">
        <v>102</v>
      </c>
      <c r="I37" s="3">
        <v>1.0</v>
      </c>
      <c r="J37" s="3">
        <v>1.0</v>
      </c>
      <c r="K37" s="3">
        <v>5.0</v>
      </c>
      <c r="L37" s="3">
        <v>1.0</v>
      </c>
      <c r="M37" s="3">
        <v>1.0</v>
      </c>
    </row>
    <row r="38">
      <c r="A38" s="2">
        <v>44144.76516815972</v>
      </c>
      <c r="B38" s="3" t="s">
        <v>25</v>
      </c>
      <c r="C38" s="4" t="s">
        <v>45</v>
      </c>
      <c r="D38" s="3" t="s">
        <v>33</v>
      </c>
      <c r="E38" s="3" t="s">
        <v>37</v>
      </c>
      <c r="F38" s="3" t="s">
        <v>40</v>
      </c>
      <c r="G38" s="3" t="s">
        <v>103</v>
      </c>
      <c r="H38" s="3" t="s">
        <v>104</v>
      </c>
      <c r="I38" s="3">
        <v>3.0</v>
      </c>
      <c r="J38" s="3">
        <v>4.0</v>
      </c>
      <c r="K38" s="3">
        <v>5.0</v>
      </c>
      <c r="L38" s="3">
        <v>4.0</v>
      </c>
      <c r="M38" s="3">
        <v>4.0</v>
      </c>
    </row>
    <row r="39">
      <c r="A39" s="2">
        <v>44144.76915578704</v>
      </c>
      <c r="B39" s="3" t="s">
        <v>15</v>
      </c>
      <c r="C39" s="4" t="s">
        <v>45</v>
      </c>
      <c r="D39" s="3" t="s">
        <v>17</v>
      </c>
      <c r="E39" s="3" t="s">
        <v>42</v>
      </c>
      <c r="F39" s="3" t="s">
        <v>44</v>
      </c>
      <c r="G39" s="3" t="s">
        <v>105</v>
      </c>
      <c r="H39" s="3" t="s">
        <v>106</v>
      </c>
      <c r="I39" s="3">
        <v>3.0</v>
      </c>
      <c r="J39" s="3">
        <v>4.0</v>
      </c>
      <c r="K39" s="3">
        <v>5.0</v>
      </c>
      <c r="L39" s="3">
        <v>4.0</v>
      </c>
      <c r="M39" s="3">
        <v>2.0</v>
      </c>
      <c r="N39" s="3" t="s">
        <v>77</v>
      </c>
      <c r="O39" s="3" t="s">
        <v>107</v>
      </c>
    </row>
    <row r="40">
      <c r="A40" s="2">
        <v>44144.77046373843</v>
      </c>
      <c r="B40" s="3" t="s">
        <v>15</v>
      </c>
      <c r="C40" s="4" t="s">
        <v>45</v>
      </c>
      <c r="D40" s="3" t="s">
        <v>33</v>
      </c>
      <c r="E40" s="3" t="s">
        <v>42</v>
      </c>
      <c r="F40" s="3" t="s">
        <v>19</v>
      </c>
      <c r="G40" s="3" t="s">
        <v>108</v>
      </c>
      <c r="I40" s="3">
        <v>4.0</v>
      </c>
      <c r="J40" s="3">
        <v>3.0</v>
      </c>
      <c r="K40" s="3">
        <v>5.0</v>
      </c>
      <c r="L40" s="3">
        <v>4.0</v>
      </c>
      <c r="M40" s="3">
        <v>5.0</v>
      </c>
    </row>
    <row r="41">
      <c r="A41" s="2">
        <v>44144.7722849537</v>
      </c>
      <c r="B41" s="3" t="s">
        <v>15</v>
      </c>
      <c r="C41" s="4" t="s">
        <v>45</v>
      </c>
      <c r="D41" s="3" t="s">
        <v>33</v>
      </c>
      <c r="E41" s="3" t="s">
        <v>23</v>
      </c>
      <c r="F41" s="3" t="s">
        <v>40</v>
      </c>
      <c r="G41" s="3" t="s">
        <v>109</v>
      </c>
      <c r="H41" s="3" t="s">
        <v>110</v>
      </c>
      <c r="I41" s="3">
        <v>5.0</v>
      </c>
      <c r="J41" s="3">
        <v>5.0</v>
      </c>
      <c r="K41" s="3">
        <v>5.0</v>
      </c>
      <c r="L41" s="3">
        <v>5.0</v>
      </c>
      <c r="M41" s="3">
        <v>5.0</v>
      </c>
      <c r="N41" s="3" t="s">
        <v>111</v>
      </c>
      <c r="O41" s="3" t="s">
        <v>112</v>
      </c>
    </row>
    <row r="42">
      <c r="A42" s="2">
        <v>44144.77366309028</v>
      </c>
      <c r="B42" s="3" t="s">
        <v>25</v>
      </c>
      <c r="C42" s="4" t="s">
        <v>45</v>
      </c>
      <c r="D42" s="3" t="s">
        <v>17</v>
      </c>
      <c r="E42" s="3" t="s">
        <v>113</v>
      </c>
      <c r="F42" s="3" t="s">
        <v>40</v>
      </c>
      <c r="H42" s="3" t="s">
        <v>114</v>
      </c>
      <c r="I42" s="3">
        <v>1.0</v>
      </c>
      <c r="J42" s="3">
        <v>5.0</v>
      </c>
      <c r="K42" s="3">
        <v>4.0</v>
      </c>
      <c r="L42" s="3">
        <v>5.0</v>
      </c>
      <c r="M42" s="3">
        <v>4.0</v>
      </c>
      <c r="O42" s="3" t="s">
        <v>115</v>
      </c>
    </row>
    <row r="43">
      <c r="A43" s="2">
        <v>44144.77518696759</v>
      </c>
      <c r="B43" s="3" t="s">
        <v>25</v>
      </c>
      <c r="C43" s="4" t="s">
        <v>26</v>
      </c>
      <c r="D43" s="3" t="s">
        <v>33</v>
      </c>
      <c r="E43" s="3" t="s">
        <v>42</v>
      </c>
      <c r="F43" s="3" t="s">
        <v>40</v>
      </c>
      <c r="G43" s="3" t="s">
        <v>116</v>
      </c>
      <c r="I43" s="3">
        <v>4.0</v>
      </c>
      <c r="J43" s="3">
        <v>5.0</v>
      </c>
      <c r="K43" s="3">
        <v>5.0</v>
      </c>
      <c r="L43" s="3">
        <v>5.0</v>
      </c>
      <c r="M43" s="3">
        <v>5.0</v>
      </c>
    </row>
    <row r="44">
      <c r="A44" s="2">
        <v>44144.78133238426</v>
      </c>
      <c r="B44" s="3" t="s">
        <v>25</v>
      </c>
      <c r="C44" s="4" t="s">
        <v>16</v>
      </c>
      <c r="D44" s="3" t="s">
        <v>17</v>
      </c>
      <c r="E44" s="3" t="s">
        <v>49</v>
      </c>
      <c r="F44" s="3" t="s">
        <v>40</v>
      </c>
      <c r="I44" s="3">
        <v>2.0</v>
      </c>
      <c r="J44" s="3">
        <v>4.0</v>
      </c>
      <c r="K44" s="3">
        <v>5.0</v>
      </c>
      <c r="L44" s="3">
        <v>5.0</v>
      </c>
      <c r="M44" s="3">
        <v>4.0</v>
      </c>
    </row>
    <row r="45">
      <c r="A45" s="2">
        <v>44144.78424328704</v>
      </c>
      <c r="B45" s="3" t="s">
        <v>15</v>
      </c>
      <c r="C45" s="4" t="s">
        <v>45</v>
      </c>
      <c r="D45" s="3" t="s">
        <v>33</v>
      </c>
      <c r="E45" s="3" t="s">
        <v>43</v>
      </c>
      <c r="F45" s="3" t="s">
        <v>40</v>
      </c>
      <c r="H45" s="3" t="s">
        <v>117</v>
      </c>
      <c r="I45" s="3">
        <v>4.0</v>
      </c>
      <c r="J45" s="3">
        <v>5.0</v>
      </c>
      <c r="K45" s="3">
        <v>2.0</v>
      </c>
      <c r="L45" s="3">
        <v>2.0</v>
      </c>
      <c r="M45" s="3">
        <v>2.0</v>
      </c>
    </row>
    <row r="46">
      <c r="A46" s="2">
        <v>44144.78512880787</v>
      </c>
      <c r="B46" s="3" t="s">
        <v>15</v>
      </c>
      <c r="C46" s="4" t="s">
        <v>45</v>
      </c>
      <c r="D46" s="3" t="s">
        <v>17</v>
      </c>
      <c r="E46" s="3" t="s">
        <v>57</v>
      </c>
      <c r="F46" s="3" t="s">
        <v>40</v>
      </c>
      <c r="G46" s="3" t="s">
        <v>118</v>
      </c>
      <c r="H46" s="3" t="s">
        <v>119</v>
      </c>
      <c r="I46" s="3">
        <v>1.0</v>
      </c>
      <c r="J46" s="3">
        <v>3.0</v>
      </c>
      <c r="K46" s="3">
        <v>5.0</v>
      </c>
      <c r="L46" s="3">
        <v>4.0</v>
      </c>
      <c r="M46" s="3">
        <v>3.0</v>
      </c>
      <c r="O46" s="3" t="s">
        <v>120</v>
      </c>
    </row>
    <row r="47">
      <c r="A47" s="2">
        <v>44144.79369928241</v>
      </c>
      <c r="B47" s="3" t="s">
        <v>15</v>
      </c>
      <c r="C47" s="4" t="s">
        <v>45</v>
      </c>
      <c r="D47" s="3" t="s">
        <v>17</v>
      </c>
      <c r="E47" s="3" t="s">
        <v>39</v>
      </c>
      <c r="F47" s="3" t="s">
        <v>19</v>
      </c>
      <c r="G47" s="3" t="s">
        <v>121</v>
      </c>
      <c r="I47" s="3">
        <v>3.0</v>
      </c>
      <c r="J47" s="3">
        <v>4.0</v>
      </c>
      <c r="K47" s="3">
        <v>3.0</v>
      </c>
      <c r="L47" s="3">
        <v>4.0</v>
      </c>
      <c r="M47" s="3">
        <v>2.0</v>
      </c>
    </row>
    <row r="48">
      <c r="A48" s="2">
        <v>44144.79742109954</v>
      </c>
      <c r="B48" s="3" t="s">
        <v>25</v>
      </c>
      <c r="C48" s="4" t="s">
        <v>45</v>
      </c>
      <c r="D48" s="3" t="s">
        <v>33</v>
      </c>
      <c r="E48" s="3" t="s">
        <v>122</v>
      </c>
      <c r="F48" s="3" t="s">
        <v>123</v>
      </c>
      <c r="G48" s="3" t="s">
        <v>124</v>
      </c>
      <c r="I48" s="3">
        <v>4.0</v>
      </c>
      <c r="J48" s="3">
        <v>3.0</v>
      </c>
      <c r="K48" s="3">
        <v>5.0</v>
      </c>
      <c r="L48" s="3">
        <v>4.0</v>
      </c>
      <c r="M48" s="3">
        <v>2.0</v>
      </c>
    </row>
    <row r="49">
      <c r="A49" s="2">
        <v>44144.79793714121</v>
      </c>
      <c r="B49" s="3" t="s">
        <v>25</v>
      </c>
      <c r="C49" s="4" t="s">
        <v>45</v>
      </c>
      <c r="D49" s="3" t="s">
        <v>17</v>
      </c>
      <c r="E49" s="3" t="s">
        <v>37</v>
      </c>
      <c r="F49" s="3" t="s">
        <v>40</v>
      </c>
      <c r="I49" s="3">
        <v>2.0</v>
      </c>
      <c r="J49" s="3">
        <v>3.0</v>
      </c>
      <c r="K49" s="3">
        <v>4.0</v>
      </c>
      <c r="L49" s="3">
        <v>3.0</v>
      </c>
      <c r="M49" s="3">
        <v>3.0</v>
      </c>
      <c r="O49" s="3" t="s">
        <v>125</v>
      </c>
    </row>
    <row r="50">
      <c r="A50" s="2">
        <v>44144.80190266204</v>
      </c>
      <c r="B50" s="3" t="s">
        <v>15</v>
      </c>
      <c r="C50" s="4" t="s">
        <v>45</v>
      </c>
      <c r="D50" s="3" t="s">
        <v>33</v>
      </c>
      <c r="E50" s="3" t="s">
        <v>57</v>
      </c>
      <c r="F50" s="3" t="s">
        <v>44</v>
      </c>
      <c r="G50" s="3" t="s">
        <v>126</v>
      </c>
      <c r="H50" s="3" t="s">
        <v>127</v>
      </c>
      <c r="I50" s="3">
        <v>1.0</v>
      </c>
      <c r="J50" s="3">
        <v>4.0</v>
      </c>
      <c r="K50" s="3">
        <v>5.0</v>
      </c>
      <c r="L50" s="3">
        <v>5.0</v>
      </c>
      <c r="M50" s="3">
        <v>5.0</v>
      </c>
      <c r="N50" s="3" t="s">
        <v>29</v>
      </c>
      <c r="O50" s="3" t="s">
        <v>29</v>
      </c>
    </row>
    <row r="51">
      <c r="A51" s="2">
        <v>44144.80749630787</v>
      </c>
      <c r="B51" s="3" t="s">
        <v>15</v>
      </c>
      <c r="C51" s="4" t="s">
        <v>128</v>
      </c>
      <c r="D51" s="3" t="s">
        <v>17</v>
      </c>
      <c r="E51" s="3" t="s">
        <v>42</v>
      </c>
      <c r="F51" s="3" t="s">
        <v>19</v>
      </c>
      <c r="G51" s="3" t="s">
        <v>129</v>
      </c>
      <c r="H51" s="3" t="s">
        <v>130</v>
      </c>
      <c r="I51" s="3">
        <v>5.0</v>
      </c>
      <c r="J51" s="3">
        <v>5.0</v>
      </c>
      <c r="K51" s="3">
        <v>5.0</v>
      </c>
      <c r="L51" s="3">
        <v>5.0</v>
      </c>
      <c r="M51" s="3">
        <v>5.0</v>
      </c>
      <c r="N51" s="3" t="s">
        <v>131</v>
      </c>
      <c r="O51" s="3" t="s">
        <v>132</v>
      </c>
    </row>
    <row r="52">
      <c r="A52" s="2">
        <v>44144.81631685185</v>
      </c>
      <c r="B52" s="3" t="s">
        <v>25</v>
      </c>
      <c r="C52" s="4" t="s">
        <v>45</v>
      </c>
      <c r="D52" s="3" t="s">
        <v>17</v>
      </c>
      <c r="E52" s="3" t="s">
        <v>57</v>
      </c>
      <c r="F52" s="3" t="s">
        <v>40</v>
      </c>
      <c r="G52" s="3" t="s">
        <v>133</v>
      </c>
      <c r="I52" s="3">
        <v>4.0</v>
      </c>
      <c r="J52" s="3">
        <v>5.0</v>
      </c>
      <c r="K52" s="3">
        <v>4.0</v>
      </c>
      <c r="L52" s="3">
        <v>1.0</v>
      </c>
      <c r="M52" s="3">
        <v>2.0</v>
      </c>
    </row>
    <row r="53">
      <c r="A53" s="2">
        <v>44144.81711722222</v>
      </c>
      <c r="B53" s="3" t="s">
        <v>25</v>
      </c>
      <c r="C53" s="4" t="s">
        <v>26</v>
      </c>
      <c r="D53" s="3" t="s">
        <v>33</v>
      </c>
      <c r="E53" s="3" t="s">
        <v>49</v>
      </c>
      <c r="F53" s="3" t="s">
        <v>19</v>
      </c>
      <c r="G53" s="3" t="s">
        <v>134</v>
      </c>
      <c r="H53" s="3" t="s">
        <v>135</v>
      </c>
      <c r="I53" s="3">
        <v>4.0</v>
      </c>
      <c r="J53" s="3">
        <v>3.0</v>
      </c>
      <c r="K53" s="3">
        <v>4.0</v>
      </c>
      <c r="L53" s="3">
        <v>4.0</v>
      </c>
      <c r="M53" s="3">
        <v>4.0</v>
      </c>
    </row>
    <row r="54">
      <c r="A54" s="2">
        <v>44144.85463505787</v>
      </c>
      <c r="B54" s="3" t="s">
        <v>25</v>
      </c>
      <c r="C54" s="4" t="s">
        <v>45</v>
      </c>
      <c r="D54" s="3" t="s">
        <v>33</v>
      </c>
      <c r="E54" s="3" t="s">
        <v>49</v>
      </c>
      <c r="F54" s="3" t="s">
        <v>40</v>
      </c>
      <c r="G54" s="3" t="s">
        <v>136</v>
      </c>
      <c r="H54" s="3" t="s">
        <v>137</v>
      </c>
      <c r="I54" s="3">
        <v>3.0</v>
      </c>
      <c r="J54" s="3">
        <v>4.0</v>
      </c>
      <c r="K54" s="3">
        <v>5.0</v>
      </c>
      <c r="L54" s="3">
        <v>4.0</v>
      </c>
      <c r="M54" s="3">
        <v>5.0</v>
      </c>
    </row>
    <row r="55">
      <c r="A55" s="2">
        <v>44144.857000324075</v>
      </c>
      <c r="B55" s="3" t="s">
        <v>15</v>
      </c>
      <c r="C55" s="4" t="s">
        <v>16</v>
      </c>
      <c r="D55" s="3" t="s">
        <v>17</v>
      </c>
      <c r="E55" s="3" t="s">
        <v>39</v>
      </c>
      <c r="F55" s="3" t="s">
        <v>40</v>
      </c>
      <c r="G55" s="3" t="s">
        <v>138</v>
      </c>
      <c r="I55" s="3">
        <v>4.0</v>
      </c>
      <c r="J55" s="3">
        <v>4.0</v>
      </c>
      <c r="K55" s="3">
        <v>4.0</v>
      </c>
      <c r="L55" s="3">
        <v>4.0</v>
      </c>
    </row>
    <row r="56">
      <c r="A56" s="2">
        <v>44144.85845752315</v>
      </c>
      <c r="B56" s="3" t="s">
        <v>15</v>
      </c>
      <c r="C56" s="4" t="s">
        <v>26</v>
      </c>
      <c r="D56" s="3" t="s">
        <v>17</v>
      </c>
      <c r="E56" s="3" t="s">
        <v>37</v>
      </c>
      <c r="F56" s="3" t="s">
        <v>19</v>
      </c>
      <c r="G56" s="3" t="s">
        <v>139</v>
      </c>
      <c r="H56" s="3" t="s">
        <v>140</v>
      </c>
      <c r="I56" s="3">
        <v>3.0</v>
      </c>
      <c r="J56" s="3">
        <v>5.0</v>
      </c>
      <c r="K56" s="3">
        <v>4.0</v>
      </c>
      <c r="L56" s="3">
        <v>5.0</v>
      </c>
      <c r="M56" s="3">
        <v>4.0</v>
      </c>
      <c r="O56" s="3" t="s">
        <v>141</v>
      </c>
    </row>
    <row r="57">
      <c r="A57" s="2">
        <v>44144.86514998843</v>
      </c>
      <c r="B57" s="3" t="s">
        <v>25</v>
      </c>
      <c r="C57" s="4" t="s">
        <v>45</v>
      </c>
      <c r="D57" s="3" t="s">
        <v>17</v>
      </c>
      <c r="E57" s="3" t="s">
        <v>57</v>
      </c>
      <c r="F57" s="3" t="s">
        <v>40</v>
      </c>
      <c r="G57" s="3" t="s">
        <v>142</v>
      </c>
      <c r="I57" s="3">
        <v>4.0</v>
      </c>
      <c r="J57" s="3">
        <v>4.0</v>
      </c>
      <c r="K57" s="3">
        <v>4.0</v>
      </c>
      <c r="L57" s="3">
        <v>4.0</v>
      </c>
      <c r="M57" s="3">
        <v>5.0</v>
      </c>
    </row>
    <row r="58">
      <c r="A58" s="2">
        <v>44144.86839166666</v>
      </c>
      <c r="B58" s="3" t="s">
        <v>15</v>
      </c>
      <c r="C58" s="4" t="s">
        <v>128</v>
      </c>
      <c r="D58" s="3" t="s">
        <v>33</v>
      </c>
      <c r="E58" s="3" t="s">
        <v>143</v>
      </c>
      <c r="F58" s="3" t="s">
        <v>40</v>
      </c>
      <c r="G58" s="3" t="s">
        <v>144</v>
      </c>
      <c r="I58" s="3">
        <v>4.0</v>
      </c>
      <c r="J58" s="3">
        <v>5.0</v>
      </c>
      <c r="K58" s="3">
        <v>3.0</v>
      </c>
      <c r="L58" s="3">
        <v>2.0</v>
      </c>
      <c r="M58" s="3">
        <v>3.0</v>
      </c>
    </row>
    <row r="59">
      <c r="A59" s="2">
        <v>44144.88184445602</v>
      </c>
      <c r="B59" s="3" t="s">
        <v>15</v>
      </c>
      <c r="C59" s="4" t="s">
        <v>16</v>
      </c>
      <c r="D59" s="3" t="s">
        <v>33</v>
      </c>
      <c r="E59" s="3" t="s">
        <v>49</v>
      </c>
      <c r="F59" s="3" t="s">
        <v>19</v>
      </c>
      <c r="I59" s="3">
        <v>2.0</v>
      </c>
      <c r="J59" s="3">
        <v>4.0</v>
      </c>
      <c r="K59" s="3">
        <v>5.0</v>
      </c>
      <c r="L59" s="3">
        <v>5.0</v>
      </c>
      <c r="M59" s="3">
        <v>4.0</v>
      </c>
      <c r="N59" s="3" t="s">
        <v>145</v>
      </c>
      <c r="O59" s="3" t="s">
        <v>146</v>
      </c>
    </row>
    <row r="60">
      <c r="A60" s="2">
        <v>44144.88830127315</v>
      </c>
      <c r="B60" s="3" t="s">
        <v>15</v>
      </c>
      <c r="C60" s="4" t="s">
        <v>45</v>
      </c>
      <c r="D60" s="3" t="s">
        <v>33</v>
      </c>
      <c r="E60" s="3" t="s">
        <v>37</v>
      </c>
      <c r="F60" s="3" t="s">
        <v>40</v>
      </c>
      <c r="G60" s="3" t="s">
        <v>147</v>
      </c>
      <c r="H60" s="3" t="s">
        <v>148</v>
      </c>
      <c r="I60" s="3">
        <v>4.0</v>
      </c>
      <c r="J60" s="3">
        <v>4.0</v>
      </c>
      <c r="K60" s="3">
        <v>5.0</v>
      </c>
      <c r="L60" s="3">
        <v>4.0</v>
      </c>
      <c r="M60" s="3">
        <v>3.0</v>
      </c>
      <c r="O60" s="3" t="s">
        <v>149</v>
      </c>
    </row>
    <row r="61">
      <c r="A61" s="2">
        <v>44144.89798174769</v>
      </c>
      <c r="B61" s="3" t="s">
        <v>25</v>
      </c>
      <c r="C61" s="4" t="s">
        <v>45</v>
      </c>
      <c r="D61" s="3" t="s">
        <v>17</v>
      </c>
      <c r="E61" s="3" t="s">
        <v>49</v>
      </c>
      <c r="F61" s="3" t="s">
        <v>40</v>
      </c>
      <c r="I61" s="3">
        <v>4.0</v>
      </c>
      <c r="J61" s="3">
        <v>4.0</v>
      </c>
      <c r="K61" s="3">
        <v>4.0</v>
      </c>
      <c r="L61" s="3">
        <v>3.0</v>
      </c>
      <c r="M61" s="3">
        <v>3.0</v>
      </c>
    </row>
    <row r="62">
      <c r="A62" s="2">
        <v>44144.89997545139</v>
      </c>
      <c r="B62" s="3" t="s">
        <v>15</v>
      </c>
      <c r="C62" s="4" t="s">
        <v>45</v>
      </c>
      <c r="D62" s="3" t="s">
        <v>33</v>
      </c>
      <c r="E62" s="3" t="s">
        <v>37</v>
      </c>
      <c r="F62" s="3" t="s">
        <v>19</v>
      </c>
      <c r="H62" s="3" t="s">
        <v>150</v>
      </c>
      <c r="I62" s="3">
        <v>3.0</v>
      </c>
      <c r="J62" s="3">
        <v>2.0</v>
      </c>
      <c r="K62" s="3">
        <v>5.0</v>
      </c>
      <c r="L62" s="3">
        <v>5.0</v>
      </c>
      <c r="M62" s="3">
        <v>4.0</v>
      </c>
    </row>
    <row r="63">
      <c r="A63" s="2">
        <v>44144.9007434838</v>
      </c>
      <c r="B63" s="3" t="s">
        <v>25</v>
      </c>
      <c r="C63" s="4" t="s">
        <v>45</v>
      </c>
      <c r="D63" s="3" t="s">
        <v>33</v>
      </c>
      <c r="E63" s="3" t="s">
        <v>151</v>
      </c>
      <c r="F63" s="3" t="s">
        <v>40</v>
      </c>
      <c r="G63" s="3" t="s">
        <v>152</v>
      </c>
      <c r="H63" s="3" t="s">
        <v>153</v>
      </c>
      <c r="I63" s="3">
        <v>5.0</v>
      </c>
      <c r="J63" s="3">
        <v>5.0</v>
      </c>
      <c r="K63" s="3">
        <v>5.0</v>
      </c>
      <c r="L63" s="3">
        <v>4.0</v>
      </c>
      <c r="M63" s="3">
        <v>4.0</v>
      </c>
      <c r="O63" s="3" t="s">
        <v>154</v>
      </c>
    </row>
    <row r="64">
      <c r="A64" s="2">
        <v>44144.90850893519</v>
      </c>
      <c r="B64" s="3" t="s">
        <v>15</v>
      </c>
      <c r="C64" s="4" t="s">
        <v>45</v>
      </c>
      <c r="D64" s="3" t="s">
        <v>17</v>
      </c>
      <c r="E64" s="3" t="s">
        <v>37</v>
      </c>
      <c r="F64" s="3" t="s">
        <v>40</v>
      </c>
      <c r="I64" s="3">
        <v>2.0</v>
      </c>
      <c r="J64" s="3">
        <v>4.0</v>
      </c>
      <c r="K64" s="3">
        <v>4.0</v>
      </c>
      <c r="L64" s="3">
        <v>3.0</v>
      </c>
      <c r="M64" s="3">
        <v>3.0</v>
      </c>
    </row>
    <row r="65">
      <c r="A65" s="2">
        <v>44144.90995511574</v>
      </c>
      <c r="B65" s="3" t="s">
        <v>15</v>
      </c>
      <c r="C65" s="4" t="s">
        <v>155</v>
      </c>
      <c r="D65" s="3" t="s">
        <v>33</v>
      </c>
      <c r="E65" s="3" t="s">
        <v>37</v>
      </c>
      <c r="F65" s="3" t="s">
        <v>40</v>
      </c>
      <c r="H65" s="3" t="s">
        <v>156</v>
      </c>
      <c r="I65" s="3">
        <v>5.0</v>
      </c>
      <c r="J65" s="3">
        <v>5.0</v>
      </c>
      <c r="K65" s="3">
        <v>5.0</v>
      </c>
      <c r="L65" s="3">
        <v>5.0</v>
      </c>
      <c r="M65" s="3">
        <v>5.0</v>
      </c>
    </row>
    <row r="66">
      <c r="A66" s="2">
        <v>44144.93223827546</v>
      </c>
      <c r="B66" s="3" t="s">
        <v>15</v>
      </c>
      <c r="C66" s="4" t="s">
        <v>45</v>
      </c>
      <c r="D66" s="3" t="s">
        <v>33</v>
      </c>
      <c r="E66" s="3" t="s">
        <v>37</v>
      </c>
      <c r="F66" s="3" t="s">
        <v>19</v>
      </c>
      <c r="I66" s="3">
        <v>2.0</v>
      </c>
      <c r="J66" s="3">
        <v>4.0</v>
      </c>
      <c r="K66" s="3">
        <v>5.0</v>
      </c>
      <c r="L66" s="3">
        <v>4.0</v>
      </c>
      <c r="M66" s="3">
        <v>1.0</v>
      </c>
    </row>
    <row r="67">
      <c r="A67" s="2">
        <v>44144.95526173611</v>
      </c>
      <c r="B67" s="3" t="s">
        <v>15</v>
      </c>
      <c r="C67" s="4" t="s">
        <v>26</v>
      </c>
      <c r="D67" s="3" t="s">
        <v>17</v>
      </c>
      <c r="E67" s="3" t="s">
        <v>42</v>
      </c>
      <c r="F67" s="3" t="s">
        <v>19</v>
      </c>
      <c r="G67" s="3" t="s">
        <v>157</v>
      </c>
      <c r="H67" s="3" t="s">
        <v>158</v>
      </c>
      <c r="I67" s="3">
        <v>1.0</v>
      </c>
      <c r="J67" s="3">
        <v>5.0</v>
      </c>
      <c r="K67" s="3">
        <v>1.0</v>
      </c>
      <c r="L67" s="3">
        <v>1.0</v>
      </c>
      <c r="M67" s="3">
        <v>1.0</v>
      </c>
    </row>
    <row r="68">
      <c r="A68" s="2">
        <v>44145.03365719908</v>
      </c>
      <c r="B68" s="3" t="s">
        <v>25</v>
      </c>
      <c r="C68" s="4" t="s">
        <v>45</v>
      </c>
      <c r="D68" s="3" t="s">
        <v>33</v>
      </c>
      <c r="E68" s="3" t="s">
        <v>143</v>
      </c>
      <c r="F68" s="3" t="s">
        <v>44</v>
      </c>
      <c r="G68" s="3" t="s">
        <v>159</v>
      </c>
      <c r="H68" s="3" t="s">
        <v>160</v>
      </c>
      <c r="I68" s="3">
        <v>1.0</v>
      </c>
      <c r="J68" s="3">
        <v>1.0</v>
      </c>
      <c r="K68" s="3">
        <v>3.0</v>
      </c>
      <c r="L68" s="3">
        <v>3.0</v>
      </c>
      <c r="M68" s="3">
        <v>4.0</v>
      </c>
    </row>
    <row r="69">
      <c r="A69" s="2">
        <v>44145.08108788195</v>
      </c>
      <c r="B69" s="3" t="s">
        <v>15</v>
      </c>
      <c r="C69" s="4" t="s">
        <v>45</v>
      </c>
      <c r="D69" s="3" t="s">
        <v>33</v>
      </c>
      <c r="E69" s="3" t="s">
        <v>39</v>
      </c>
      <c r="F69" s="3" t="s">
        <v>40</v>
      </c>
      <c r="G69" s="3" t="s">
        <v>161</v>
      </c>
      <c r="I69" s="3">
        <v>1.0</v>
      </c>
      <c r="J69" s="3">
        <v>3.0</v>
      </c>
      <c r="K69" s="3">
        <v>5.0</v>
      </c>
      <c r="L69" s="3">
        <v>5.0</v>
      </c>
      <c r="M69" s="3">
        <v>4.0</v>
      </c>
    </row>
    <row r="70">
      <c r="A70" s="2">
        <v>44145.284459884264</v>
      </c>
      <c r="B70" s="3" t="s">
        <v>15</v>
      </c>
      <c r="C70" s="4" t="s">
        <v>155</v>
      </c>
      <c r="D70" s="3" t="s">
        <v>33</v>
      </c>
      <c r="E70" s="3" t="s">
        <v>37</v>
      </c>
      <c r="F70" s="3" t="s">
        <v>44</v>
      </c>
      <c r="G70" s="3" t="s">
        <v>162</v>
      </c>
      <c r="H70" s="3" t="s">
        <v>163</v>
      </c>
      <c r="I70" s="3">
        <v>4.0</v>
      </c>
      <c r="J70" s="3">
        <v>4.0</v>
      </c>
      <c r="K70" s="3">
        <v>4.0</v>
      </c>
      <c r="L70" s="3">
        <v>4.0</v>
      </c>
      <c r="M70" s="3">
        <v>3.0</v>
      </c>
    </row>
    <row r="71">
      <c r="A71" s="2">
        <v>44145.30334153935</v>
      </c>
      <c r="B71" s="3" t="s">
        <v>25</v>
      </c>
      <c r="C71" s="4" t="s">
        <v>26</v>
      </c>
      <c r="D71" s="3" t="s">
        <v>33</v>
      </c>
      <c r="E71" s="3" t="s">
        <v>37</v>
      </c>
      <c r="F71" s="3" t="s">
        <v>19</v>
      </c>
      <c r="G71" s="3" t="s">
        <v>164</v>
      </c>
      <c r="H71" s="3" t="s">
        <v>165</v>
      </c>
      <c r="I71" s="3">
        <v>2.0</v>
      </c>
      <c r="J71" s="3">
        <v>4.0</v>
      </c>
      <c r="K71" s="3">
        <v>4.0</v>
      </c>
      <c r="L71" s="3">
        <v>4.0</v>
      </c>
      <c r="M71" s="3">
        <v>4.0</v>
      </c>
    </row>
    <row r="72">
      <c r="A72" s="2">
        <v>44145.32660685186</v>
      </c>
      <c r="B72" s="3" t="s">
        <v>25</v>
      </c>
      <c r="C72" s="4" t="s">
        <v>26</v>
      </c>
      <c r="D72" s="3" t="s">
        <v>17</v>
      </c>
      <c r="E72" s="3" t="s">
        <v>37</v>
      </c>
      <c r="F72" s="3" t="s">
        <v>19</v>
      </c>
      <c r="G72" s="3" t="s">
        <v>166</v>
      </c>
      <c r="H72" s="3" t="s">
        <v>167</v>
      </c>
      <c r="I72" s="3">
        <v>1.0</v>
      </c>
      <c r="J72" s="3">
        <v>3.0</v>
      </c>
      <c r="K72" s="3">
        <v>4.0</v>
      </c>
      <c r="L72" s="3">
        <v>4.0</v>
      </c>
      <c r="M72" s="3">
        <v>2.0</v>
      </c>
    </row>
    <row r="73">
      <c r="A73" s="2">
        <v>44145.33725002315</v>
      </c>
      <c r="B73" s="3" t="s">
        <v>15</v>
      </c>
      <c r="C73" s="4" t="s">
        <v>26</v>
      </c>
      <c r="D73" s="3" t="s">
        <v>33</v>
      </c>
      <c r="E73" s="3" t="s">
        <v>39</v>
      </c>
      <c r="F73" s="3" t="s">
        <v>40</v>
      </c>
      <c r="G73" s="3" t="s">
        <v>168</v>
      </c>
      <c r="I73" s="3">
        <v>4.0</v>
      </c>
      <c r="J73" s="3">
        <v>2.0</v>
      </c>
      <c r="K73" s="3">
        <v>3.0</v>
      </c>
      <c r="L73" s="3">
        <v>2.0</v>
      </c>
      <c r="M73" s="3">
        <v>2.0</v>
      </c>
    </row>
    <row r="74">
      <c r="A74" s="2">
        <v>44145.345250706014</v>
      </c>
      <c r="B74" s="3" t="s">
        <v>25</v>
      </c>
      <c r="C74" s="4" t="s">
        <v>45</v>
      </c>
      <c r="D74" s="3" t="s">
        <v>17</v>
      </c>
      <c r="E74" s="3" t="s">
        <v>39</v>
      </c>
      <c r="F74" s="3" t="s">
        <v>40</v>
      </c>
      <c r="G74" s="3" t="s">
        <v>169</v>
      </c>
      <c r="I74" s="3">
        <v>3.0</v>
      </c>
      <c r="J74" s="3">
        <v>4.0</v>
      </c>
      <c r="K74" s="3">
        <v>2.0</v>
      </c>
      <c r="L74" s="3">
        <v>3.0</v>
      </c>
      <c r="M74" s="3">
        <v>4.0</v>
      </c>
    </row>
    <row r="75">
      <c r="A75" s="2">
        <v>44145.39378189815</v>
      </c>
      <c r="B75" s="3" t="s">
        <v>15</v>
      </c>
      <c r="C75" s="4" t="s">
        <v>94</v>
      </c>
      <c r="D75" s="3" t="s">
        <v>33</v>
      </c>
      <c r="E75" s="3" t="s">
        <v>37</v>
      </c>
      <c r="F75" s="3" t="s">
        <v>19</v>
      </c>
      <c r="G75" s="3" t="s">
        <v>170</v>
      </c>
      <c r="H75" s="3" t="s">
        <v>171</v>
      </c>
      <c r="I75" s="3">
        <v>3.0</v>
      </c>
      <c r="J75" s="3">
        <v>1.0</v>
      </c>
      <c r="K75" s="3">
        <v>4.0</v>
      </c>
      <c r="L75" s="3">
        <v>3.0</v>
      </c>
      <c r="M75" s="3">
        <v>3.0</v>
      </c>
      <c r="O75" s="3" t="s">
        <v>172</v>
      </c>
    </row>
    <row r="76">
      <c r="A76" s="2">
        <v>44145.41198643518</v>
      </c>
      <c r="B76" s="3" t="s">
        <v>25</v>
      </c>
      <c r="C76" s="4" t="s">
        <v>45</v>
      </c>
      <c r="D76" s="3" t="s">
        <v>17</v>
      </c>
      <c r="E76" s="3" t="s">
        <v>37</v>
      </c>
      <c r="F76" s="3" t="s">
        <v>123</v>
      </c>
      <c r="G76" s="3" t="s">
        <v>173</v>
      </c>
      <c r="H76" s="3" t="s">
        <v>174</v>
      </c>
      <c r="I76" s="3">
        <v>4.0</v>
      </c>
      <c r="J76" s="3">
        <v>4.0</v>
      </c>
      <c r="K76" s="3">
        <v>5.0</v>
      </c>
      <c r="L76" s="3">
        <v>3.0</v>
      </c>
      <c r="M76" s="3">
        <v>3.0</v>
      </c>
      <c r="N76" s="3" t="s">
        <v>77</v>
      </c>
    </row>
    <row r="77">
      <c r="A77" s="2">
        <v>44145.414972708335</v>
      </c>
      <c r="B77" s="3" t="s">
        <v>25</v>
      </c>
      <c r="C77" s="4" t="s">
        <v>128</v>
      </c>
      <c r="D77" s="3" t="s">
        <v>17</v>
      </c>
      <c r="E77" s="3" t="s">
        <v>57</v>
      </c>
      <c r="F77" s="3" t="s">
        <v>40</v>
      </c>
      <c r="G77" s="3" t="s">
        <v>175</v>
      </c>
      <c r="I77" s="3">
        <v>4.0</v>
      </c>
      <c r="J77" s="3">
        <v>4.0</v>
      </c>
      <c r="K77" s="3">
        <v>4.0</v>
      </c>
      <c r="L77" s="3">
        <v>3.0</v>
      </c>
      <c r="M77" s="3">
        <v>4.0</v>
      </c>
    </row>
    <row r="78">
      <c r="A78" s="2">
        <v>44145.453139212965</v>
      </c>
      <c r="B78" s="3" t="s">
        <v>15</v>
      </c>
      <c r="C78" s="4" t="s">
        <v>45</v>
      </c>
      <c r="D78" s="3" t="s">
        <v>33</v>
      </c>
      <c r="E78" s="3" t="s">
        <v>49</v>
      </c>
      <c r="F78" s="3" t="s">
        <v>19</v>
      </c>
      <c r="H78" s="3" t="s">
        <v>176</v>
      </c>
      <c r="I78" s="3">
        <v>3.0</v>
      </c>
      <c r="J78" s="3">
        <v>5.0</v>
      </c>
      <c r="K78" s="3">
        <v>5.0</v>
      </c>
      <c r="L78" s="3">
        <v>4.0</v>
      </c>
      <c r="M78" s="3">
        <v>4.0</v>
      </c>
    </row>
    <row r="79">
      <c r="A79" s="2">
        <v>44145.45450104166</v>
      </c>
      <c r="B79" s="3" t="s">
        <v>25</v>
      </c>
      <c r="C79" s="4" t="s">
        <v>45</v>
      </c>
      <c r="D79" s="3" t="s">
        <v>33</v>
      </c>
      <c r="E79" s="3" t="s">
        <v>39</v>
      </c>
      <c r="F79" s="3" t="s">
        <v>19</v>
      </c>
      <c r="G79" s="3" t="s">
        <v>177</v>
      </c>
      <c r="H79" s="3" t="s">
        <v>178</v>
      </c>
      <c r="I79" s="3">
        <v>2.0</v>
      </c>
      <c r="J79" s="3">
        <v>5.0</v>
      </c>
      <c r="K79" s="3">
        <v>5.0</v>
      </c>
      <c r="L79" s="3">
        <v>5.0</v>
      </c>
      <c r="M79" s="3">
        <v>5.0</v>
      </c>
    </row>
    <row r="80">
      <c r="A80" s="2">
        <v>44145.55106195602</v>
      </c>
      <c r="B80" s="3" t="s">
        <v>15</v>
      </c>
      <c r="C80" s="4" t="s">
        <v>45</v>
      </c>
      <c r="D80" s="3" t="s">
        <v>33</v>
      </c>
      <c r="E80" s="3" t="s">
        <v>42</v>
      </c>
      <c r="F80" s="3" t="s">
        <v>40</v>
      </c>
      <c r="G80" s="3" t="s">
        <v>179</v>
      </c>
      <c r="I80" s="3">
        <v>4.0</v>
      </c>
      <c r="J80" s="3">
        <v>2.0</v>
      </c>
      <c r="K80" s="3">
        <v>5.0</v>
      </c>
      <c r="L80" s="3">
        <v>5.0</v>
      </c>
      <c r="M80" s="3">
        <v>4.0</v>
      </c>
    </row>
    <row r="81">
      <c r="A81" s="2">
        <v>44145.58833554398</v>
      </c>
      <c r="B81" s="3" t="s">
        <v>25</v>
      </c>
      <c r="C81" s="4" t="s">
        <v>26</v>
      </c>
      <c r="D81" s="3" t="s">
        <v>33</v>
      </c>
      <c r="E81" s="3" t="s">
        <v>62</v>
      </c>
      <c r="F81" s="3" t="s">
        <v>19</v>
      </c>
      <c r="G81" s="3" t="s">
        <v>63</v>
      </c>
      <c r="I81" s="3">
        <v>5.0</v>
      </c>
      <c r="J81" s="3">
        <v>5.0</v>
      </c>
      <c r="K81" s="3">
        <v>5.0</v>
      </c>
      <c r="L81" s="3">
        <v>1.0</v>
      </c>
      <c r="M81" s="3">
        <v>1.0</v>
      </c>
      <c r="N81" s="3" t="s">
        <v>64</v>
      </c>
    </row>
    <row r="82">
      <c r="A82" s="2">
        <v>44145.633850659724</v>
      </c>
      <c r="B82" s="3" t="s">
        <v>25</v>
      </c>
      <c r="C82" s="4" t="s">
        <v>45</v>
      </c>
      <c r="D82" s="3" t="s">
        <v>33</v>
      </c>
      <c r="E82" s="3" t="s">
        <v>37</v>
      </c>
      <c r="F82" s="3" t="s">
        <v>40</v>
      </c>
      <c r="G82" s="3" t="s">
        <v>180</v>
      </c>
      <c r="I82" s="3">
        <v>5.0</v>
      </c>
      <c r="J82" s="3">
        <v>5.0</v>
      </c>
      <c r="K82" s="3">
        <v>5.0</v>
      </c>
      <c r="L82" s="3">
        <v>4.0</v>
      </c>
      <c r="M82" s="3">
        <v>2.0</v>
      </c>
      <c r="O82" s="3" t="s">
        <v>181</v>
      </c>
    </row>
    <row r="83">
      <c r="A83" s="2">
        <v>44145.75527733796</v>
      </c>
      <c r="B83" s="3" t="s">
        <v>15</v>
      </c>
      <c r="C83" s="4" t="s">
        <v>26</v>
      </c>
      <c r="D83" s="3" t="s">
        <v>33</v>
      </c>
      <c r="E83" s="3" t="s">
        <v>49</v>
      </c>
      <c r="F83" s="3" t="s">
        <v>40</v>
      </c>
      <c r="G83" s="3" t="s">
        <v>182</v>
      </c>
      <c r="H83" s="3" t="s">
        <v>29</v>
      </c>
      <c r="I83" s="3">
        <v>2.0</v>
      </c>
      <c r="J83" s="3">
        <v>4.0</v>
      </c>
      <c r="K83" s="3">
        <v>4.0</v>
      </c>
      <c r="L83" s="3">
        <v>4.0</v>
      </c>
      <c r="M83" s="3">
        <v>5.0</v>
      </c>
      <c r="N83" s="3" t="s">
        <v>29</v>
      </c>
      <c r="O83" s="3" t="s">
        <v>29</v>
      </c>
    </row>
    <row r="84">
      <c r="A84" s="2">
        <v>44145.76964287037</v>
      </c>
      <c r="B84" s="3" t="s">
        <v>15</v>
      </c>
      <c r="C84" s="4" t="s">
        <v>155</v>
      </c>
      <c r="D84" s="3" t="s">
        <v>17</v>
      </c>
      <c r="E84" s="3" t="s">
        <v>37</v>
      </c>
      <c r="F84" s="3" t="s">
        <v>19</v>
      </c>
      <c r="G84" s="3" t="s">
        <v>183</v>
      </c>
      <c r="H84" s="3" t="s">
        <v>184</v>
      </c>
      <c r="I84" s="3">
        <v>2.0</v>
      </c>
      <c r="J84" s="3">
        <v>4.0</v>
      </c>
      <c r="K84" s="3">
        <v>4.0</v>
      </c>
      <c r="L84" s="3">
        <v>3.0</v>
      </c>
      <c r="M84" s="3">
        <v>3.0</v>
      </c>
      <c r="N84" s="3" t="s">
        <v>185</v>
      </c>
    </row>
    <row r="85">
      <c r="A85" s="2">
        <v>44145.9137171412</v>
      </c>
      <c r="B85" s="3" t="s">
        <v>15</v>
      </c>
      <c r="C85" s="4" t="s">
        <v>94</v>
      </c>
      <c r="D85" s="3" t="s">
        <v>33</v>
      </c>
      <c r="E85" s="3" t="s">
        <v>37</v>
      </c>
      <c r="F85" s="3" t="s">
        <v>40</v>
      </c>
      <c r="G85" s="3" t="s">
        <v>186</v>
      </c>
      <c r="I85" s="3">
        <v>4.0</v>
      </c>
      <c r="J85" s="3">
        <v>5.0</v>
      </c>
      <c r="K85" s="3">
        <v>5.0</v>
      </c>
      <c r="L85" s="3">
        <v>3.0</v>
      </c>
      <c r="M85" s="3">
        <v>2.0</v>
      </c>
    </row>
    <row r="86">
      <c r="A86" s="2">
        <v>44145.936138854166</v>
      </c>
      <c r="B86" s="3" t="s">
        <v>25</v>
      </c>
      <c r="C86" s="4" t="s">
        <v>94</v>
      </c>
      <c r="D86" s="3" t="s">
        <v>17</v>
      </c>
      <c r="E86" s="3" t="s">
        <v>143</v>
      </c>
      <c r="F86" s="3" t="s">
        <v>40</v>
      </c>
      <c r="G86" s="3" t="s">
        <v>187</v>
      </c>
      <c r="H86" s="3" t="s">
        <v>188</v>
      </c>
      <c r="I86" s="3">
        <v>3.0</v>
      </c>
      <c r="J86" s="3">
        <v>4.0</v>
      </c>
      <c r="K86" s="3">
        <v>4.0</v>
      </c>
      <c r="L86" s="3">
        <v>1.0</v>
      </c>
      <c r="M86" s="3">
        <v>1.0</v>
      </c>
    </row>
    <row r="87">
      <c r="A87" s="2">
        <v>44146.23948924769</v>
      </c>
      <c r="B87" s="3" t="s">
        <v>15</v>
      </c>
      <c r="C87" s="4" t="s">
        <v>128</v>
      </c>
      <c r="D87" s="3" t="s">
        <v>33</v>
      </c>
      <c r="E87" s="3" t="s">
        <v>27</v>
      </c>
      <c r="F87" s="3" t="s">
        <v>40</v>
      </c>
      <c r="G87" s="3" t="s">
        <v>189</v>
      </c>
      <c r="I87" s="3">
        <v>3.0</v>
      </c>
      <c r="J87" s="3">
        <v>4.0</v>
      </c>
      <c r="K87" s="3">
        <v>5.0</v>
      </c>
      <c r="L87" s="3">
        <v>3.0</v>
      </c>
      <c r="M87" s="3">
        <v>4.0</v>
      </c>
    </row>
    <row r="88">
      <c r="A88" s="2">
        <v>44146.36351443287</v>
      </c>
      <c r="B88" s="3" t="s">
        <v>15</v>
      </c>
      <c r="C88" s="4" t="s">
        <v>26</v>
      </c>
      <c r="D88" s="3" t="s">
        <v>17</v>
      </c>
      <c r="E88" s="3" t="s">
        <v>190</v>
      </c>
      <c r="F88" s="3" t="s">
        <v>19</v>
      </c>
      <c r="G88" s="3" t="s">
        <v>191</v>
      </c>
      <c r="H88" s="3" t="s">
        <v>192</v>
      </c>
      <c r="I88" s="3">
        <v>4.0</v>
      </c>
      <c r="J88" s="3">
        <v>5.0</v>
      </c>
      <c r="K88" s="3">
        <v>5.0</v>
      </c>
      <c r="L88" s="3">
        <v>4.0</v>
      </c>
      <c r="M88" s="3">
        <v>3.0</v>
      </c>
    </row>
    <row r="89">
      <c r="A89" s="2">
        <v>44146.42238584491</v>
      </c>
      <c r="B89" s="3" t="s">
        <v>25</v>
      </c>
      <c r="C89" s="4" t="s">
        <v>26</v>
      </c>
      <c r="D89" s="3" t="s">
        <v>33</v>
      </c>
      <c r="E89" s="3" t="s">
        <v>193</v>
      </c>
      <c r="F89" s="3" t="s">
        <v>19</v>
      </c>
      <c r="G89" s="3" t="s">
        <v>194</v>
      </c>
      <c r="I89" s="3">
        <v>4.0</v>
      </c>
      <c r="J89" s="3">
        <v>3.0</v>
      </c>
      <c r="K89" s="3">
        <v>5.0</v>
      </c>
      <c r="L89" s="3">
        <v>5.0</v>
      </c>
      <c r="M89" s="3">
        <v>5.0</v>
      </c>
      <c r="O89" s="3" t="s">
        <v>195</v>
      </c>
    </row>
    <row r="90">
      <c r="A90" s="2">
        <v>44146.549955069444</v>
      </c>
      <c r="B90" s="3" t="s">
        <v>25</v>
      </c>
      <c r="C90" s="4" t="s">
        <v>155</v>
      </c>
      <c r="D90" s="3" t="s">
        <v>33</v>
      </c>
      <c r="E90" s="3" t="s">
        <v>39</v>
      </c>
      <c r="F90" s="3" t="s">
        <v>19</v>
      </c>
      <c r="G90" s="3" t="s">
        <v>196</v>
      </c>
      <c r="H90" s="3" t="s">
        <v>77</v>
      </c>
      <c r="I90" s="3">
        <v>5.0</v>
      </c>
      <c r="J90" s="3">
        <v>5.0</v>
      </c>
      <c r="K90" s="3">
        <v>5.0</v>
      </c>
      <c r="L90" s="3">
        <v>4.0</v>
      </c>
      <c r="M90" s="3">
        <v>5.0</v>
      </c>
      <c r="N90" s="3" t="s">
        <v>77</v>
      </c>
      <c r="O90" s="3" t="s">
        <v>77</v>
      </c>
    </row>
    <row r="91">
      <c r="A91" s="2">
        <v>44146.63004931713</v>
      </c>
      <c r="B91" s="3" t="s">
        <v>25</v>
      </c>
      <c r="C91" s="4" t="s">
        <v>26</v>
      </c>
      <c r="D91" s="3" t="s">
        <v>17</v>
      </c>
      <c r="E91" s="3" t="s">
        <v>197</v>
      </c>
      <c r="F91" s="3" t="s">
        <v>19</v>
      </c>
      <c r="G91" s="3" t="s">
        <v>198</v>
      </c>
      <c r="H91" s="3" t="s">
        <v>199</v>
      </c>
      <c r="I91" s="3">
        <v>1.0</v>
      </c>
      <c r="J91" s="3">
        <v>4.0</v>
      </c>
      <c r="K91" s="3">
        <v>4.0</v>
      </c>
      <c r="L91" s="3">
        <v>2.0</v>
      </c>
      <c r="M91" s="3">
        <v>3.0</v>
      </c>
    </row>
    <row r="92">
      <c r="A92" s="2">
        <v>44146.71838980324</v>
      </c>
      <c r="B92" s="3" t="s">
        <v>25</v>
      </c>
      <c r="C92" s="4" t="s">
        <v>26</v>
      </c>
      <c r="D92" s="3" t="s">
        <v>17</v>
      </c>
      <c r="E92" s="3" t="s">
        <v>42</v>
      </c>
      <c r="F92" s="3" t="s">
        <v>44</v>
      </c>
      <c r="G92" s="3" t="s">
        <v>200</v>
      </c>
      <c r="I92" s="3">
        <v>1.0</v>
      </c>
      <c r="J92" s="3">
        <v>1.0</v>
      </c>
      <c r="K92" s="3">
        <v>5.0</v>
      </c>
      <c r="L92" s="3">
        <v>5.0</v>
      </c>
      <c r="M92" s="3">
        <v>4.0</v>
      </c>
      <c r="O92" s="3" t="s">
        <v>201</v>
      </c>
    </row>
    <row r="93">
      <c r="A93" s="2">
        <v>44147.335795983796</v>
      </c>
      <c r="B93" s="3" t="s">
        <v>25</v>
      </c>
      <c r="C93" s="4" t="s">
        <v>26</v>
      </c>
      <c r="D93" s="3" t="s">
        <v>17</v>
      </c>
      <c r="E93" s="3" t="s">
        <v>37</v>
      </c>
      <c r="F93" s="3" t="s">
        <v>40</v>
      </c>
      <c r="H93" s="3" t="s">
        <v>202</v>
      </c>
      <c r="I93" s="3">
        <v>3.0</v>
      </c>
      <c r="J93" s="3">
        <v>5.0</v>
      </c>
      <c r="K93" s="3">
        <v>4.0</v>
      </c>
      <c r="L93" s="3">
        <v>4.0</v>
      </c>
      <c r="M93" s="3">
        <v>2.0</v>
      </c>
      <c r="N93" s="3" t="s">
        <v>203</v>
      </c>
    </row>
    <row r="94">
      <c r="A94" s="2">
        <v>44147.36652935186</v>
      </c>
      <c r="B94" s="3" t="s">
        <v>15</v>
      </c>
      <c r="C94" s="4" t="s">
        <v>26</v>
      </c>
      <c r="D94" s="3" t="s">
        <v>33</v>
      </c>
      <c r="E94" s="3" t="s">
        <v>34</v>
      </c>
      <c r="F94" s="3" t="s">
        <v>19</v>
      </c>
      <c r="G94" s="3" t="s">
        <v>35</v>
      </c>
      <c r="I94" s="3">
        <v>2.0</v>
      </c>
      <c r="J94" s="3">
        <v>1.0</v>
      </c>
      <c r="K94" s="3">
        <v>5.0</v>
      </c>
      <c r="L94" s="3">
        <v>3.0</v>
      </c>
      <c r="M94" s="3">
        <v>3.0</v>
      </c>
    </row>
    <row r="95">
      <c r="A95" s="2">
        <v>44147.62413993056</v>
      </c>
      <c r="B95" s="3" t="s">
        <v>25</v>
      </c>
      <c r="C95" s="4" t="s">
        <v>155</v>
      </c>
      <c r="D95" s="3" t="s">
        <v>33</v>
      </c>
      <c r="E95" s="3" t="s">
        <v>39</v>
      </c>
      <c r="F95" s="3" t="s">
        <v>40</v>
      </c>
      <c r="G95" s="3" t="s">
        <v>204</v>
      </c>
      <c r="H95" s="3" t="s">
        <v>205</v>
      </c>
      <c r="I95" s="3">
        <v>4.0</v>
      </c>
      <c r="J95" s="3">
        <v>4.0</v>
      </c>
      <c r="K95" s="3">
        <v>5.0</v>
      </c>
      <c r="L95" s="3">
        <v>4.0</v>
      </c>
      <c r="M95" s="3">
        <v>4.0</v>
      </c>
      <c r="N95" s="3" t="s">
        <v>206</v>
      </c>
      <c r="O95" s="3" t="s">
        <v>207</v>
      </c>
    </row>
    <row r="96">
      <c r="A96" s="2">
        <v>44147.731876631944</v>
      </c>
      <c r="B96" s="3" t="s">
        <v>15</v>
      </c>
      <c r="C96" s="4" t="s">
        <v>45</v>
      </c>
      <c r="D96" s="3" t="s">
        <v>17</v>
      </c>
      <c r="E96" s="3" t="s">
        <v>49</v>
      </c>
      <c r="F96" s="3" t="s">
        <v>19</v>
      </c>
      <c r="I96" s="3">
        <v>4.0</v>
      </c>
      <c r="J96" s="3">
        <v>4.0</v>
      </c>
      <c r="K96" s="3">
        <v>4.0</v>
      </c>
      <c r="L96" s="3">
        <v>4.0</v>
      </c>
      <c r="M96" s="3">
        <v>5.0</v>
      </c>
    </row>
    <row r="97">
      <c r="A97" s="2">
        <v>44147.890404328704</v>
      </c>
      <c r="B97" s="3" t="s">
        <v>15</v>
      </c>
      <c r="C97" s="4" t="s">
        <v>26</v>
      </c>
      <c r="D97" s="3" t="s">
        <v>33</v>
      </c>
      <c r="E97" s="3" t="s">
        <v>34</v>
      </c>
      <c r="F97" s="3" t="s">
        <v>19</v>
      </c>
      <c r="G97" s="3" t="s">
        <v>35</v>
      </c>
      <c r="I97" s="3">
        <v>2.0</v>
      </c>
      <c r="J97" s="3">
        <v>1.0</v>
      </c>
      <c r="K97" s="3">
        <v>5.0</v>
      </c>
      <c r="L97" s="3">
        <v>3.0</v>
      </c>
      <c r="M97" s="3">
        <v>3.0</v>
      </c>
    </row>
    <row r="98">
      <c r="A98" s="2">
        <v>44148.04055880787</v>
      </c>
      <c r="B98" s="3" t="s">
        <v>15</v>
      </c>
      <c r="C98" s="4" t="s">
        <v>155</v>
      </c>
      <c r="D98" s="3" t="s">
        <v>33</v>
      </c>
      <c r="E98" s="3" t="s">
        <v>208</v>
      </c>
      <c r="F98" s="3" t="s">
        <v>40</v>
      </c>
      <c r="G98" s="3" t="s">
        <v>209</v>
      </c>
      <c r="I98" s="3">
        <v>1.0</v>
      </c>
      <c r="J98" s="3">
        <v>1.0</v>
      </c>
      <c r="K98" s="3">
        <v>5.0</v>
      </c>
      <c r="L98" s="3">
        <v>5.0</v>
      </c>
      <c r="M98" s="3">
        <v>5.0</v>
      </c>
      <c r="N98" s="3" t="s">
        <v>210</v>
      </c>
      <c r="O98" s="3" t="s">
        <v>211</v>
      </c>
    </row>
    <row r="99">
      <c r="A99" s="2">
        <v>44148.213206875</v>
      </c>
      <c r="B99" s="3" t="s">
        <v>15</v>
      </c>
      <c r="C99" s="4" t="s">
        <v>45</v>
      </c>
      <c r="D99" s="3" t="s">
        <v>17</v>
      </c>
      <c r="E99" s="3" t="s">
        <v>18</v>
      </c>
      <c r="F99" s="3" t="s">
        <v>40</v>
      </c>
      <c r="G99" s="3" t="s">
        <v>212</v>
      </c>
      <c r="H99" s="3" t="s">
        <v>213</v>
      </c>
      <c r="I99" s="3">
        <v>4.0</v>
      </c>
      <c r="J99" s="3">
        <v>4.0</v>
      </c>
      <c r="K99" s="3">
        <v>5.0</v>
      </c>
      <c r="L99" s="3">
        <v>4.0</v>
      </c>
      <c r="M99" s="3">
        <v>4.0</v>
      </c>
    </row>
    <row r="100">
      <c r="A100" s="2">
        <v>44148.214030868054</v>
      </c>
      <c r="B100" s="3" t="s">
        <v>25</v>
      </c>
      <c r="C100" s="4" t="s">
        <v>45</v>
      </c>
      <c r="D100" s="3" t="s">
        <v>17</v>
      </c>
      <c r="E100" s="3" t="s">
        <v>39</v>
      </c>
      <c r="F100" s="3" t="s">
        <v>40</v>
      </c>
      <c r="G100" s="3" t="s">
        <v>214</v>
      </c>
      <c r="I100" s="3">
        <v>4.0</v>
      </c>
      <c r="J100" s="3">
        <v>4.0</v>
      </c>
      <c r="K100" s="3">
        <v>4.0</v>
      </c>
      <c r="L100" s="3">
        <v>4.0</v>
      </c>
      <c r="M100" s="3">
        <v>4.0</v>
      </c>
    </row>
    <row r="101">
      <c r="A101" s="2">
        <v>44148.335655393515</v>
      </c>
      <c r="B101" s="3" t="s">
        <v>15</v>
      </c>
      <c r="C101" s="4" t="s">
        <v>26</v>
      </c>
      <c r="D101" s="3" t="s">
        <v>33</v>
      </c>
      <c r="E101" s="3" t="s">
        <v>49</v>
      </c>
      <c r="F101" s="3" t="s">
        <v>19</v>
      </c>
      <c r="G101" s="3" t="s">
        <v>215</v>
      </c>
      <c r="H101" s="3" t="s">
        <v>216</v>
      </c>
      <c r="I101" s="3">
        <v>3.0</v>
      </c>
      <c r="J101" s="3">
        <v>4.0</v>
      </c>
      <c r="K101" s="3">
        <v>5.0</v>
      </c>
      <c r="L101" s="3">
        <v>5.0</v>
      </c>
      <c r="M101" s="3">
        <v>5.0</v>
      </c>
    </row>
    <row r="102">
      <c r="A102" s="2">
        <v>44148.43034100694</v>
      </c>
      <c r="B102" s="3" t="s">
        <v>15</v>
      </c>
      <c r="C102" s="4" t="s">
        <v>26</v>
      </c>
      <c r="D102" s="3" t="s">
        <v>17</v>
      </c>
      <c r="E102" s="3" t="s">
        <v>113</v>
      </c>
      <c r="F102" s="3" t="s">
        <v>19</v>
      </c>
      <c r="G102" s="3" t="s">
        <v>217</v>
      </c>
      <c r="I102" s="3">
        <v>1.0</v>
      </c>
      <c r="J102" s="3">
        <v>2.0</v>
      </c>
      <c r="K102" s="3">
        <v>4.0</v>
      </c>
      <c r="L102" s="3">
        <v>4.0</v>
      </c>
      <c r="M102" s="3">
        <v>4.0</v>
      </c>
    </row>
    <row r="103">
      <c r="A103" s="2">
        <v>44148.44184738426</v>
      </c>
      <c r="B103" s="3" t="s">
        <v>15</v>
      </c>
      <c r="C103" s="4" t="s">
        <v>45</v>
      </c>
      <c r="D103" s="3" t="s">
        <v>33</v>
      </c>
      <c r="E103" s="3" t="s">
        <v>37</v>
      </c>
      <c r="F103" s="3" t="s">
        <v>40</v>
      </c>
      <c r="G103" s="3" t="s">
        <v>218</v>
      </c>
      <c r="I103" s="3">
        <v>1.0</v>
      </c>
      <c r="J103" s="3">
        <v>2.0</v>
      </c>
      <c r="K103" s="3">
        <v>4.0</v>
      </c>
      <c r="L103" s="3">
        <v>4.0</v>
      </c>
      <c r="M103" s="3">
        <v>4.0</v>
      </c>
    </row>
    <row r="104">
      <c r="A104" s="2">
        <v>44148.44677927083</v>
      </c>
      <c r="B104" s="3" t="s">
        <v>25</v>
      </c>
      <c r="C104" s="4" t="s">
        <v>45</v>
      </c>
      <c r="D104" s="3" t="s">
        <v>33</v>
      </c>
      <c r="E104" s="3" t="s">
        <v>37</v>
      </c>
      <c r="F104" s="3" t="s">
        <v>40</v>
      </c>
      <c r="G104" s="3" t="s">
        <v>219</v>
      </c>
      <c r="H104" s="3" t="s">
        <v>220</v>
      </c>
      <c r="I104" s="3">
        <v>3.0</v>
      </c>
      <c r="J104" s="3">
        <v>4.0</v>
      </c>
      <c r="K104" s="3">
        <v>5.0</v>
      </c>
      <c r="L104" s="3">
        <v>4.0</v>
      </c>
      <c r="M104" s="3">
        <v>2.0</v>
      </c>
      <c r="O104" s="3" t="s">
        <v>221</v>
      </c>
    </row>
    <row r="105">
      <c r="A105" s="2">
        <v>44148.4882864699</v>
      </c>
      <c r="B105" s="3" t="s">
        <v>25</v>
      </c>
      <c r="C105" s="4" t="s">
        <v>45</v>
      </c>
      <c r="D105" s="3" t="s">
        <v>17</v>
      </c>
      <c r="E105" s="3" t="s">
        <v>39</v>
      </c>
      <c r="F105" s="3" t="s">
        <v>40</v>
      </c>
      <c r="G105" s="3" t="s">
        <v>222</v>
      </c>
      <c r="I105" s="3">
        <v>4.0</v>
      </c>
      <c r="J105" s="3">
        <v>5.0</v>
      </c>
      <c r="K105" s="3">
        <v>4.0</v>
      </c>
      <c r="L105" s="3">
        <v>4.0</v>
      </c>
      <c r="M105" s="3">
        <v>4.0</v>
      </c>
    </row>
    <row r="106">
      <c r="A106" s="2">
        <v>44148.75582697916</v>
      </c>
      <c r="B106" s="3" t="s">
        <v>25</v>
      </c>
      <c r="C106" s="4" t="s">
        <v>155</v>
      </c>
      <c r="D106" s="3" t="s">
        <v>17</v>
      </c>
      <c r="E106" s="3" t="s">
        <v>37</v>
      </c>
      <c r="F106" s="3" t="s">
        <v>40</v>
      </c>
      <c r="G106" s="3" t="s">
        <v>223</v>
      </c>
      <c r="H106" s="3" t="s">
        <v>224</v>
      </c>
      <c r="I106" s="3">
        <v>4.0</v>
      </c>
      <c r="J106" s="3">
        <v>4.0</v>
      </c>
      <c r="L106" s="3">
        <v>4.0</v>
      </c>
      <c r="M106" s="3">
        <v>4.0</v>
      </c>
    </row>
    <row r="107">
      <c r="A107" s="2">
        <v>44148.75850488426</v>
      </c>
      <c r="B107" s="3" t="s">
        <v>15</v>
      </c>
      <c r="C107" s="4" t="s">
        <v>45</v>
      </c>
      <c r="D107" s="3" t="s">
        <v>17</v>
      </c>
      <c r="E107" s="3" t="s">
        <v>49</v>
      </c>
      <c r="F107" s="3" t="s">
        <v>40</v>
      </c>
      <c r="G107" s="3" t="s">
        <v>225</v>
      </c>
      <c r="H107" s="3" t="s">
        <v>226</v>
      </c>
      <c r="I107" s="3">
        <v>4.0</v>
      </c>
      <c r="J107" s="3">
        <v>3.0</v>
      </c>
      <c r="K107" s="3">
        <v>5.0</v>
      </c>
      <c r="L107" s="3">
        <v>4.0</v>
      </c>
      <c r="M107" s="3">
        <v>3.0</v>
      </c>
    </row>
    <row r="108">
      <c r="A108" s="2">
        <v>44148.783873402775</v>
      </c>
      <c r="B108" s="3" t="s">
        <v>15</v>
      </c>
      <c r="C108" s="4" t="s">
        <v>26</v>
      </c>
      <c r="D108" s="3" t="s">
        <v>17</v>
      </c>
      <c r="E108" s="3" t="s">
        <v>57</v>
      </c>
      <c r="F108" s="3" t="s">
        <v>40</v>
      </c>
      <c r="G108" s="3" t="s">
        <v>227</v>
      </c>
      <c r="H108" s="3" t="s">
        <v>228</v>
      </c>
      <c r="I108" s="3">
        <v>1.0</v>
      </c>
      <c r="J108" s="3">
        <v>4.0</v>
      </c>
      <c r="K108" s="3">
        <v>5.0</v>
      </c>
      <c r="L108" s="3">
        <v>3.0</v>
      </c>
      <c r="M108" s="3">
        <v>5.0</v>
      </c>
      <c r="O108" s="3" t="s">
        <v>229</v>
      </c>
    </row>
    <row r="109">
      <c r="A109" s="2">
        <v>44148.79727747686</v>
      </c>
      <c r="B109" s="3" t="s">
        <v>25</v>
      </c>
      <c r="C109" s="4" t="s">
        <v>26</v>
      </c>
      <c r="D109" s="3" t="s">
        <v>33</v>
      </c>
      <c r="E109" s="3" t="s">
        <v>39</v>
      </c>
      <c r="F109" s="3" t="s">
        <v>19</v>
      </c>
      <c r="I109" s="3">
        <v>1.0</v>
      </c>
      <c r="J109" s="3">
        <v>3.0</v>
      </c>
      <c r="K109" s="3">
        <v>3.0</v>
      </c>
      <c r="L109" s="3">
        <v>3.0</v>
      </c>
      <c r="M109" s="3">
        <v>3.0</v>
      </c>
    </row>
    <row r="110">
      <c r="A110" s="2">
        <v>44148.8274734375</v>
      </c>
      <c r="B110" s="3" t="s">
        <v>15</v>
      </c>
      <c r="C110" s="4" t="s">
        <v>45</v>
      </c>
      <c r="D110" s="3" t="s">
        <v>33</v>
      </c>
      <c r="E110" s="3" t="s">
        <v>42</v>
      </c>
      <c r="F110" s="3" t="s">
        <v>19</v>
      </c>
      <c r="G110" s="3" t="s">
        <v>230</v>
      </c>
      <c r="I110" s="3">
        <v>4.0</v>
      </c>
      <c r="J110" s="3">
        <v>3.0</v>
      </c>
      <c r="K110" s="3">
        <v>5.0</v>
      </c>
      <c r="L110" s="3">
        <v>5.0</v>
      </c>
      <c r="M110" s="3">
        <v>4.0</v>
      </c>
    </row>
    <row r="111">
      <c r="A111" s="2">
        <v>44148.88065074074</v>
      </c>
      <c r="B111" s="3" t="s">
        <v>25</v>
      </c>
      <c r="C111" s="4" t="s">
        <v>155</v>
      </c>
      <c r="D111" s="3" t="s">
        <v>17</v>
      </c>
      <c r="E111" s="3" t="s">
        <v>39</v>
      </c>
      <c r="F111" s="3" t="s">
        <v>19</v>
      </c>
      <c r="G111" s="3" t="s">
        <v>231</v>
      </c>
      <c r="H111" s="3" t="s">
        <v>232</v>
      </c>
      <c r="I111" s="3">
        <v>2.0</v>
      </c>
      <c r="J111" s="3">
        <v>5.0</v>
      </c>
      <c r="K111" s="3">
        <v>3.0</v>
      </c>
      <c r="L111" s="3">
        <v>3.0</v>
      </c>
      <c r="M111" s="3">
        <v>1.0</v>
      </c>
      <c r="N111" s="3" t="s">
        <v>233</v>
      </c>
      <c r="O111" s="3" t="s">
        <v>234</v>
      </c>
    </row>
    <row r="112">
      <c r="A112" s="2">
        <v>44149.204148206016</v>
      </c>
      <c r="B112" s="3" t="s">
        <v>15</v>
      </c>
      <c r="C112" s="4" t="s">
        <v>26</v>
      </c>
      <c r="D112" s="3" t="s">
        <v>17</v>
      </c>
      <c r="E112" s="3" t="s">
        <v>57</v>
      </c>
      <c r="F112" s="3" t="s">
        <v>40</v>
      </c>
      <c r="G112" s="3" t="s">
        <v>235</v>
      </c>
      <c r="H112" s="3" t="s">
        <v>236</v>
      </c>
      <c r="I112" s="3">
        <v>3.0</v>
      </c>
      <c r="J112" s="3">
        <v>5.0</v>
      </c>
      <c r="K112" s="3">
        <v>5.0</v>
      </c>
      <c r="L112" s="3">
        <v>3.0</v>
      </c>
      <c r="M112" s="3">
        <v>5.0</v>
      </c>
    </row>
    <row r="113">
      <c r="A113" s="2">
        <v>44149.424783078706</v>
      </c>
      <c r="B113" s="3" t="s">
        <v>15</v>
      </c>
      <c r="C113" s="4" t="s">
        <v>128</v>
      </c>
      <c r="D113" s="3" t="s">
        <v>33</v>
      </c>
      <c r="E113" s="3" t="s">
        <v>39</v>
      </c>
      <c r="F113" s="3" t="s">
        <v>19</v>
      </c>
      <c r="G113" s="3" t="s">
        <v>237</v>
      </c>
      <c r="H113" s="3" t="s">
        <v>238</v>
      </c>
      <c r="J113" s="3">
        <v>3.0</v>
      </c>
      <c r="K113" s="3">
        <v>4.0</v>
      </c>
      <c r="L113" s="3">
        <v>4.0</v>
      </c>
      <c r="M113" s="3">
        <v>2.0</v>
      </c>
    </row>
    <row r="114">
      <c r="A114" s="2">
        <v>44149.94432412037</v>
      </c>
      <c r="B114" s="3" t="s">
        <v>25</v>
      </c>
      <c r="C114" s="4" t="s">
        <v>45</v>
      </c>
      <c r="D114" s="3" t="s">
        <v>33</v>
      </c>
      <c r="E114" s="3" t="s">
        <v>37</v>
      </c>
      <c r="F114" s="3" t="s">
        <v>40</v>
      </c>
      <c r="G114" s="3" t="s">
        <v>239</v>
      </c>
      <c r="I114" s="3">
        <v>1.0</v>
      </c>
      <c r="J114" s="3">
        <v>3.0</v>
      </c>
      <c r="K114" s="3">
        <v>5.0</v>
      </c>
      <c r="L114" s="3">
        <v>5.0</v>
      </c>
      <c r="M114" s="3">
        <v>3.0</v>
      </c>
    </row>
    <row r="115">
      <c r="A115" s="2">
        <v>44150.61907376157</v>
      </c>
      <c r="B115" s="3" t="s">
        <v>15</v>
      </c>
      <c r="C115" s="4" t="s">
        <v>45</v>
      </c>
      <c r="D115" s="3" t="s">
        <v>33</v>
      </c>
      <c r="E115" s="3" t="s">
        <v>37</v>
      </c>
      <c r="F115" s="3" t="s">
        <v>19</v>
      </c>
      <c r="I115" s="3">
        <v>3.0</v>
      </c>
      <c r="J115" s="3">
        <v>4.0</v>
      </c>
      <c r="K115" s="3">
        <v>5.0</v>
      </c>
      <c r="L115" s="3">
        <v>5.0</v>
      </c>
      <c r="M115" s="3">
        <v>4.0</v>
      </c>
    </row>
    <row r="116">
      <c r="A116" s="2">
        <v>44150.68492608797</v>
      </c>
      <c r="B116" s="3" t="s">
        <v>25</v>
      </c>
      <c r="C116" s="4" t="s">
        <v>45</v>
      </c>
      <c r="D116" s="3" t="s">
        <v>17</v>
      </c>
      <c r="E116" s="3" t="s">
        <v>101</v>
      </c>
      <c r="F116" s="3" t="s">
        <v>40</v>
      </c>
      <c r="G116" s="3" t="s">
        <v>240</v>
      </c>
      <c r="H116" s="3" t="s">
        <v>241</v>
      </c>
      <c r="I116" s="3">
        <v>5.0</v>
      </c>
      <c r="J116" s="3">
        <v>5.0</v>
      </c>
      <c r="K116" s="3">
        <v>5.0</v>
      </c>
      <c r="L116" s="3">
        <v>4.0</v>
      </c>
      <c r="M116" s="3">
        <v>5.0</v>
      </c>
    </row>
    <row r="117">
      <c r="A117" s="2">
        <v>44150.72895150463</v>
      </c>
      <c r="B117" s="3" t="s">
        <v>15</v>
      </c>
      <c r="C117" s="4" t="s">
        <v>94</v>
      </c>
      <c r="D117" s="3" t="s">
        <v>33</v>
      </c>
      <c r="E117" s="3" t="s">
        <v>39</v>
      </c>
      <c r="F117" s="3" t="s">
        <v>40</v>
      </c>
      <c r="G117" s="3" t="s">
        <v>242</v>
      </c>
      <c r="H117" s="3" t="s">
        <v>243</v>
      </c>
      <c r="I117" s="3">
        <v>3.0</v>
      </c>
      <c r="J117" s="3">
        <v>3.0</v>
      </c>
      <c r="K117" s="3">
        <v>4.0</v>
      </c>
      <c r="L117" s="3">
        <v>4.0</v>
      </c>
      <c r="M117" s="3">
        <v>4.0</v>
      </c>
    </row>
    <row r="118">
      <c r="A118" s="2">
        <v>44150.83332366898</v>
      </c>
      <c r="B118" s="3" t="s">
        <v>15</v>
      </c>
      <c r="C118" s="4" t="s">
        <v>26</v>
      </c>
      <c r="D118" s="3" t="s">
        <v>17</v>
      </c>
      <c r="E118" s="3" t="s">
        <v>37</v>
      </c>
      <c r="F118" s="3" t="s">
        <v>40</v>
      </c>
      <c r="G118" s="3" t="s">
        <v>244</v>
      </c>
      <c r="I118" s="3">
        <v>3.0</v>
      </c>
      <c r="J118" s="3">
        <v>5.0</v>
      </c>
      <c r="K118" s="3">
        <v>4.0</v>
      </c>
      <c r="L118" s="3">
        <v>4.0</v>
      </c>
      <c r="M118" s="3">
        <v>4.0</v>
      </c>
      <c r="O118" s="3" t="s">
        <v>245</v>
      </c>
    </row>
    <row r="119">
      <c r="A119" s="2">
        <v>44151.01104085648</v>
      </c>
      <c r="B119" s="3" t="s">
        <v>15</v>
      </c>
      <c r="C119" s="4" t="s">
        <v>45</v>
      </c>
      <c r="D119" s="3" t="s">
        <v>17</v>
      </c>
      <c r="E119" s="3" t="s">
        <v>37</v>
      </c>
      <c r="F119" s="3" t="s">
        <v>40</v>
      </c>
      <c r="I119" s="3">
        <v>2.0</v>
      </c>
      <c r="J119" s="3">
        <v>4.0</v>
      </c>
      <c r="K119" s="3">
        <v>4.0</v>
      </c>
      <c r="L119" s="3">
        <v>5.0</v>
      </c>
      <c r="M119" s="3">
        <v>4.0</v>
      </c>
    </row>
    <row r="120">
      <c r="A120" s="2">
        <v>44151.02892748843</v>
      </c>
      <c r="B120" s="3" t="s">
        <v>15</v>
      </c>
      <c r="C120" s="4" t="s">
        <v>26</v>
      </c>
      <c r="D120" s="3" t="s">
        <v>100</v>
      </c>
      <c r="E120" s="3" t="s">
        <v>37</v>
      </c>
      <c r="F120" s="3" t="s">
        <v>40</v>
      </c>
      <c r="I120" s="3">
        <v>2.0</v>
      </c>
      <c r="J120" s="3">
        <v>3.0</v>
      </c>
      <c r="K120" s="3">
        <v>5.0</v>
      </c>
      <c r="L120" s="3">
        <v>4.0</v>
      </c>
      <c r="M120" s="3">
        <v>3.0</v>
      </c>
    </row>
    <row r="121">
      <c r="A121" s="2">
        <v>44151.43609913194</v>
      </c>
      <c r="B121" s="3" t="s">
        <v>15</v>
      </c>
      <c r="C121" s="4" t="s">
        <v>45</v>
      </c>
      <c r="D121" s="3" t="s">
        <v>33</v>
      </c>
      <c r="E121" s="3" t="s">
        <v>143</v>
      </c>
      <c r="F121" s="3" t="s">
        <v>19</v>
      </c>
      <c r="G121" s="3" t="s">
        <v>246</v>
      </c>
      <c r="H121" s="3" t="s">
        <v>247</v>
      </c>
      <c r="I121" s="3">
        <v>3.0</v>
      </c>
      <c r="J121" s="3">
        <v>4.0</v>
      </c>
      <c r="K121" s="3">
        <v>5.0</v>
      </c>
      <c r="L121" s="3">
        <v>5.0</v>
      </c>
      <c r="M121" s="3">
        <v>3.0</v>
      </c>
      <c r="O121" s="3" t="s">
        <v>248</v>
      </c>
    </row>
    <row r="122">
      <c r="A122" s="2">
        <v>44154.74483405093</v>
      </c>
      <c r="B122" s="3" t="s">
        <v>25</v>
      </c>
      <c r="C122" s="4" t="s">
        <v>45</v>
      </c>
      <c r="D122" s="3" t="s">
        <v>33</v>
      </c>
      <c r="E122" s="3" t="s">
        <v>57</v>
      </c>
      <c r="F122" s="3" t="s">
        <v>44</v>
      </c>
      <c r="G122" s="3" t="s">
        <v>249</v>
      </c>
      <c r="H122" s="3" t="s">
        <v>250</v>
      </c>
      <c r="I122" s="3">
        <v>5.0</v>
      </c>
      <c r="J122" s="3">
        <v>5.0</v>
      </c>
      <c r="K122" s="3">
        <v>5.0</v>
      </c>
      <c r="L122" s="3">
        <v>5.0</v>
      </c>
      <c r="M122" s="3">
        <v>2.0</v>
      </c>
      <c r="N122" s="3" t="s">
        <v>251</v>
      </c>
      <c r="O122" s="3" t="s">
        <v>252</v>
      </c>
    </row>
    <row r="123">
      <c r="A123" s="5">
        <v>44157.37244545139</v>
      </c>
      <c r="B123" s="6" t="s">
        <v>25</v>
      </c>
      <c r="C123" s="7" t="s">
        <v>94</v>
      </c>
      <c r="D123" s="6" t="s">
        <v>33</v>
      </c>
      <c r="E123" s="6" t="s">
        <v>43</v>
      </c>
      <c r="F123" s="6" t="s">
        <v>19</v>
      </c>
      <c r="G123" s="6" t="s">
        <v>253</v>
      </c>
      <c r="H123" s="6" t="s">
        <v>254</v>
      </c>
      <c r="I123" s="8">
        <v>4.0</v>
      </c>
      <c r="J123" s="8">
        <v>5.0</v>
      </c>
      <c r="K123" s="8">
        <v>5.0</v>
      </c>
      <c r="L123" s="8">
        <v>5.0</v>
      </c>
      <c r="M123" s="8">
        <v>5.0</v>
      </c>
      <c r="N123" s="6" t="s">
        <v>255</v>
      </c>
      <c r="O123" s="9" t="s">
        <v>256</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B2" s="12" t="s">
        <v>682</v>
      </c>
      <c r="D2" s="13">
        <f>SUM(122,61,46,25,34,21)</f>
        <v>309</v>
      </c>
    </row>
    <row r="7">
      <c r="B7" s="10" t="s">
        <v>683</v>
      </c>
      <c r="K7" s="10" t="s">
        <v>562</v>
      </c>
    </row>
    <row r="9">
      <c r="B9" s="14" t="s">
        <v>684</v>
      </c>
      <c r="K9" s="14" t="s">
        <v>684</v>
      </c>
    </row>
    <row r="31">
      <c r="B31" s="10" t="s">
        <v>685</v>
      </c>
      <c r="K31" s="10" t="s">
        <v>565</v>
      </c>
      <c r="T31" s="15"/>
      <c r="U31" s="15"/>
      <c r="V31" s="15"/>
    </row>
    <row r="33">
      <c r="B33" s="16" t="s">
        <v>686</v>
      </c>
      <c r="I33" s="17"/>
      <c r="J33" s="17"/>
      <c r="K33" s="16" t="s">
        <v>686</v>
      </c>
      <c r="T33" s="18" t="s">
        <v>687</v>
      </c>
      <c r="U33" s="18" t="s">
        <v>688</v>
      </c>
    </row>
    <row r="34">
      <c r="S34" s="19" t="s">
        <v>689</v>
      </c>
      <c r="T34" s="15">
        <f>SUM(55,109,40,24,30,19)</f>
        <v>277</v>
      </c>
      <c r="U34" s="1">
        <f t="shared" ref="U34:U37" si="1">T34/309 * 100</f>
        <v>89.64401294</v>
      </c>
    </row>
    <row r="35">
      <c r="S35" s="19" t="s">
        <v>690</v>
      </c>
      <c r="T35" s="15">
        <f>SUM(26,55,28,18,16,10)</f>
        <v>153</v>
      </c>
      <c r="U35" s="1">
        <f t="shared" si="1"/>
        <v>49.51456311</v>
      </c>
    </row>
    <row r="36">
      <c r="S36" s="19" t="s">
        <v>691</v>
      </c>
      <c r="T36" s="15">
        <f>SUM(13,33,19,9,12,8)</f>
        <v>94</v>
      </c>
      <c r="U36" s="1">
        <f t="shared" si="1"/>
        <v>30.42071197</v>
      </c>
    </row>
    <row r="37">
      <c r="S37" s="19" t="s">
        <v>692</v>
      </c>
      <c r="T37" s="15">
        <f>SUM(44,71,28,17,19,14)</f>
        <v>193</v>
      </c>
      <c r="U37" s="1">
        <f t="shared" si="1"/>
        <v>62.45954693</v>
      </c>
    </row>
    <row r="55">
      <c r="B55" s="10" t="s">
        <v>567</v>
      </c>
      <c r="K55" s="10" t="s">
        <v>568</v>
      </c>
      <c r="S55" s="10" t="s">
        <v>566</v>
      </c>
    </row>
    <row r="79">
      <c r="B79" s="10" t="s">
        <v>569</v>
      </c>
      <c r="K79" s="10" t="s">
        <v>570</v>
      </c>
    </row>
  </sheetData>
  <mergeCells count="14">
    <mergeCell ref="B55:H56"/>
    <mergeCell ref="K55:Q56"/>
    <mergeCell ref="S55:Y56"/>
    <mergeCell ref="B79:H80"/>
    <mergeCell ref="K79:Q80"/>
    <mergeCell ref="K31:Q32"/>
    <mergeCell ref="K33:Q33"/>
    <mergeCell ref="B2:C2"/>
    <mergeCell ref="B7:H8"/>
    <mergeCell ref="K7:Q8"/>
    <mergeCell ref="B9:H9"/>
    <mergeCell ref="K9:Q9"/>
    <mergeCell ref="B31:H32"/>
    <mergeCell ref="B33:H33"/>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1" width="21.57"/>
  </cols>
  <sheetData>
    <row r="1">
      <c r="A1" s="1" t="s">
        <v>0</v>
      </c>
      <c r="B1" s="1" t="s">
        <v>1</v>
      </c>
      <c r="C1" s="1" t="s">
        <v>2</v>
      </c>
      <c r="D1" s="1" t="s">
        <v>3</v>
      </c>
      <c r="E1" s="1" t="s">
        <v>4</v>
      </c>
      <c r="F1" s="1" t="s">
        <v>5</v>
      </c>
      <c r="G1" s="1" t="s">
        <v>6</v>
      </c>
      <c r="H1" s="1" t="s">
        <v>7</v>
      </c>
      <c r="I1" s="1" t="s">
        <v>8</v>
      </c>
      <c r="J1" s="1" t="s">
        <v>257</v>
      </c>
      <c r="K1" s="1" t="s">
        <v>10</v>
      </c>
      <c r="L1" s="1" t="s">
        <v>11</v>
      </c>
      <c r="M1" s="1" t="s">
        <v>12</v>
      </c>
      <c r="N1" s="1" t="s">
        <v>13</v>
      </c>
      <c r="O1" s="1" t="s">
        <v>14</v>
      </c>
    </row>
    <row r="2">
      <c r="A2" s="2">
        <v>44141.61687021991</v>
      </c>
      <c r="B2" s="3" t="s">
        <v>25</v>
      </c>
      <c r="C2" s="4" t="s">
        <v>128</v>
      </c>
      <c r="D2" s="3" t="s">
        <v>33</v>
      </c>
    </row>
    <row r="3">
      <c r="A3" s="2">
        <v>44142.84876119213</v>
      </c>
      <c r="B3" s="3" t="s">
        <v>25</v>
      </c>
      <c r="C3" s="4" t="s">
        <v>155</v>
      </c>
      <c r="D3" s="3" t="s">
        <v>17</v>
      </c>
      <c r="E3" s="3" t="s">
        <v>57</v>
      </c>
      <c r="F3" s="3" t="s">
        <v>40</v>
      </c>
      <c r="G3" s="3" t="s">
        <v>258</v>
      </c>
      <c r="H3" s="3" t="s">
        <v>259</v>
      </c>
      <c r="I3" s="3">
        <v>3.0</v>
      </c>
      <c r="J3" s="3">
        <v>5.0</v>
      </c>
      <c r="K3" s="3">
        <v>4.0</v>
      </c>
      <c r="L3" s="3">
        <v>3.0</v>
      </c>
      <c r="M3" s="3">
        <v>3.0</v>
      </c>
      <c r="N3" s="3" t="s">
        <v>260</v>
      </c>
    </row>
    <row r="4">
      <c r="A4" s="2">
        <v>44142.92451809028</v>
      </c>
      <c r="B4" s="3" t="s">
        <v>15</v>
      </c>
      <c r="C4" s="4" t="s">
        <v>155</v>
      </c>
      <c r="D4" s="3" t="s">
        <v>17</v>
      </c>
      <c r="E4" s="3" t="s">
        <v>37</v>
      </c>
      <c r="F4" s="3" t="s">
        <v>44</v>
      </c>
      <c r="G4" s="3" t="s">
        <v>261</v>
      </c>
      <c r="H4" s="3" t="s">
        <v>262</v>
      </c>
      <c r="I4" s="3">
        <v>4.0</v>
      </c>
      <c r="J4" s="3">
        <v>5.0</v>
      </c>
      <c r="K4" s="3">
        <v>4.0</v>
      </c>
      <c r="L4" s="3">
        <v>4.0</v>
      </c>
      <c r="M4" s="3">
        <v>3.0</v>
      </c>
      <c r="N4" s="3" t="s">
        <v>263</v>
      </c>
      <c r="O4" s="3" t="s">
        <v>264</v>
      </c>
    </row>
    <row r="5">
      <c r="A5" s="2">
        <v>44142.954394016204</v>
      </c>
      <c r="B5" s="3" t="s">
        <v>15</v>
      </c>
      <c r="C5" s="4" t="s">
        <v>155</v>
      </c>
      <c r="D5" s="3" t="s">
        <v>33</v>
      </c>
      <c r="E5" s="3" t="s">
        <v>37</v>
      </c>
      <c r="F5" s="3" t="s">
        <v>40</v>
      </c>
      <c r="G5" s="3" t="s">
        <v>265</v>
      </c>
      <c r="I5" s="3">
        <v>5.0</v>
      </c>
      <c r="J5" s="3">
        <v>4.0</v>
      </c>
      <c r="K5" s="3">
        <v>5.0</v>
      </c>
      <c r="L5" s="3">
        <v>5.0</v>
      </c>
      <c r="M5" s="3">
        <v>4.0</v>
      </c>
    </row>
    <row r="6">
      <c r="A6" s="2">
        <v>44143.00779231482</v>
      </c>
      <c r="B6" s="3" t="s">
        <v>25</v>
      </c>
      <c r="C6" s="4" t="s">
        <v>128</v>
      </c>
      <c r="D6" s="3" t="s">
        <v>33</v>
      </c>
      <c r="E6" s="3" t="s">
        <v>39</v>
      </c>
      <c r="F6" s="3" t="s">
        <v>40</v>
      </c>
      <c r="G6" s="3" t="s">
        <v>266</v>
      </c>
      <c r="H6" s="3" t="s">
        <v>267</v>
      </c>
      <c r="I6" s="3">
        <v>4.0</v>
      </c>
      <c r="J6" s="3">
        <v>4.0</v>
      </c>
      <c r="K6" s="3">
        <v>5.0</v>
      </c>
      <c r="L6" s="3">
        <v>4.0</v>
      </c>
      <c r="M6" s="3">
        <v>4.0</v>
      </c>
    </row>
    <row r="7">
      <c r="A7" s="2">
        <v>44143.02276533565</v>
      </c>
      <c r="B7" s="3" t="s">
        <v>25</v>
      </c>
      <c r="C7" s="4" t="s">
        <v>268</v>
      </c>
      <c r="D7" s="3" t="s">
        <v>33</v>
      </c>
      <c r="E7" s="3" t="s">
        <v>37</v>
      </c>
      <c r="F7" s="3" t="s">
        <v>19</v>
      </c>
      <c r="G7" s="3" t="s">
        <v>269</v>
      </c>
      <c r="H7" s="3" t="s">
        <v>270</v>
      </c>
      <c r="I7" s="3">
        <v>2.0</v>
      </c>
      <c r="J7" s="3">
        <v>4.0</v>
      </c>
      <c r="K7" s="3">
        <v>4.0</v>
      </c>
      <c r="L7" s="3">
        <v>3.0</v>
      </c>
      <c r="M7" s="3">
        <v>4.0</v>
      </c>
      <c r="N7" s="3" t="s">
        <v>77</v>
      </c>
      <c r="O7" s="3" t="s">
        <v>271</v>
      </c>
    </row>
    <row r="8">
      <c r="A8" s="2">
        <v>44143.41183758102</v>
      </c>
      <c r="B8" s="3" t="s">
        <v>25</v>
      </c>
      <c r="C8" s="4" t="s">
        <v>45</v>
      </c>
      <c r="D8" s="3" t="s">
        <v>17</v>
      </c>
      <c r="E8" s="3" t="s">
        <v>49</v>
      </c>
      <c r="F8" s="3" t="s">
        <v>19</v>
      </c>
      <c r="G8" s="3" t="s">
        <v>272</v>
      </c>
      <c r="I8" s="3">
        <v>3.0</v>
      </c>
      <c r="J8" s="3">
        <v>4.0</v>
      </c>
      <c r="K8" s="3">
        <v>4.0</v>
      </c>
      <c r="L8" s="3">
        <v>2.0</v>
      </c>
      <c r="M8" s="3">
        <v>4.0</v>
      </c>
    </row>
    <row r="9">
      <c r="A9" s="2">
        <v>44143.43295862268</v>
      </c>
      <c r="B9" s="3" t="s">
        <v>25</v>
      </c>
      <c r="C9" s="4" t="s">
        <v>26</v>
      </c>
      <c r="D9" s="3" t="s">
        <v>33</v>
      </c>
      <c r="E9" s="3" t="s">
        <v>43</v>
      </c>
      <c r="F9" s="3" t="s">
        <v>40</v>
      </c>
      <c r="G9" s="3" t="s">
        <v>273</v>
      </c>
      <c r="H9" s="3" t="s">
        <v>274</v>
      </c>
      <c r="I9" s="3">
        <v>2.0</v>
      </c>
      <c r="J9" s="3">
        <v>5.0</v>
      </c>
      <c r="K9" s="3">
        <v>5.0</v>
      </c>
      <c r="L9" s="3">
        <v>4.0</v>
      </c>
      <c r="M9" s="3">
        <v>3.0</v>
      </c>
      <c r="N9" s="3" t="s">
        <v>275</v>
      </c>
      <c r="O9" s="3" t="s">
        <v>276</v>
      </c>
    </row>
    <row r="10">
      <c r="A10" s="2">
        <v>44143.435801099535</v>
      </c>
      <c r="B10" s="3" t="s">
        <v>25</v>
      </c>
      <c r="C10" s="4" t="s">
        <v>26</v>
      </c>
      <c r="D10" s="3" t="s">
        <v>17</v>
      </c>
      <c r="E10" s="3" t="s">
        <v>18</v>
      </c>
      <c r="F10" s="3" t="s">
        <v>40</v>
      </c>
      <c r="G10" s="3" t="s">
        <v>277</v>
      </c>
      <c r="H10" s="3" t="s">
        <v>278</v>
      </c>
      <c r="I10" s="3">
        <v>1.0</v>
      </c>
      <c r="J10" s="3">
        <v>3.0</v>
      </c>
      <c r="K10" s="3">
        <v>5.0</v>
      </c>
      <c r="L10" s="3">
        <v>1.0</v>
      </c>
      <c r="M10" s="3">
        <v>2.0</v>
      </c>
    </row>
    <row r="11">
      <c r="A11" s="2">
        <v>44143.454003541665</v>
      </c>
      <c r="B11" s="3" t="s">
        <v>15</v>
      </c>
      <c r="C11" s="4" t="s">
        <v>155</v>
      </c>
      <c r="D11" s="3" t="s">
        <v>17</v>
      </c>
      <c r="E11" s="3" t="s">
        <v>49</v>
      </c>
      <c r="F11" s="3" t="s">
        <v>19</v>
      </c>
      <c r="G11" s="3" t="s">
        <v>279</v>
      </c>
      <c r="I11" s="3">
        <v>4.0</v>
      </c>
      <c r="J11" s="3">
        <v>5.0</v>
      </c>
      <c r="K11" s="3">
        <v>5.0</v>
      </c>
      <c r="L11" s="3">
        <v>4.0</v>
      </c>
      <c r="M11" s="3">
        <v>4.0</v>
      </c>
      <c r="O11" s="3" t="s">
        <v>280</v>
      </c>
    </row>
    <row r="12">
      <c r="A12" s="2">
        <v>44143.48441738426</v>
      </c>
      <c r="B12" s="3" t="s">
        <v>25</v>
      </c>
      <c r="C12" s="4" t="s">
        <v>26</v>
      </c>
      <c r="D12" s="3" t="s">
        <v>33</v>
      </c>
      <c r="E12" s="3" t="s">
        <v>37</v>
      </c>
      <c r="F12" s="3" t="s">
        <v>19</v>
      </c>
      <c r="G12" s="3" t="s">
        <v>281</v>
      </c>
      <c r="H12" s="3" t="s">
        <v>282</v>
      </c>
      <c r="I12" s="3">
        <v>3.0</v>
      </c>
      <c r="J12" s="3">
        <v>5.0</v>
      </c>
      <c r="K12" s="3">
        <v>4.0</v>
      </c>
      <c r="L12" s="3">
        <v>3.0</v>
      </c>
      <c r="M12" s="3">
        <v>4.0</v>
      </c>
    </row>
    <row r="13">
      <c r="A13" s="2">
        <v>44143.48686871528</v>
      </c>
      <c r="B13" s="3" t="s">
        <v>25</v>
      </c>
      <c r="C13" s="4" t="s">
        <v>45</v>
      </c>
      <c r="D13" s="3" t="s">
        <v>33</v>
      </c>
      <c r="E13" s="3" t="s">
        <v>283</v>
      </c>
      <c r="F13" s="3" t="s">
        <v>19</v>
      </c>
      <c r="G13" s="3" t="s">
        <v>284</v>
      </c>
      <c r="H13" s="3" t="s">
        <v>285</v>
      </c>
      <c r="I13" s="3">
        <v>4.0</v>
      </c>
      <c r="J13" s="3">
        <v>4.0</v>
      </c>
      <c r="K13" s="3">
        <v>2.0</v>
      </c>
      <c r="L13" s="3">
        <v>3.0</v>
      </c>
      <c r="M13" s="3">
        <v>5.0</v>
      </c>
      <c r="N13" s="3" t="s">
        <v>286</v>
      </c>
    </row>
    <row r="14">
      <c r="A14" s="2">
        <v>44143.48749959491</v>
      </c>
      <c r="B14" s="3" t="s">
        <v>25</v>
      </c>
      <c r="C14" s="4" t="s">
        <v>26</v>
      </c>
      <c r="D14" s="3" t="s">
        <v>17</v>
      </c>
      <c r="E14" s="3" t="s">
        <v>39</v>
      </c>
      <c r="F14" s="3" t="s">
        <v>19</v>
      </c>
      <c r="I14" s="3">
        <v>5.0</v>
      </c>
      <c r="J14" s="3">
        <v>3.0</v>
      </c>
      <c r="K14" s="3">
        <v>3.0</v>
      </c>
      <c r="L14" s="3">
        <v>4.0</v>
      </c>
      <c r="M14" s="3">
        <v>4.0</v>
      </c>
    </row>
    <row r="15">
      <c r="A15" s="2">
        <v>44143.499090428246</v>
      </c>
      <c r="B15" s="3" t="s">
        <v>25</v>
      </c>
      <c r="C15" s="4" t="s">
        <v>26</v>
      </c>
      <c r="D15" s="3" t="s">
        <v>17</v>
      </c>
      <c r="E15" s="3" t="s">
        <v>43</v>
      </c>
      <c r="F15" s="3" t="s">
        <v>40</v>
      </c>
      <c r="G15" s="3" t="s">
        <v>287</v>
      </c>
      <c r="H15" s="3" t="s">
        <v>288</v>
      </c>
      <c r="I15" s="3">
        <v>4.0</v>
      </c>
      <c r="J15" s="3">
        <v>4.0</v>
      </c>
      <c r="K15" s="3">
        <v>4.0</v>
      </c>
      <c r="L15" s="3">
        <v>3.0</v>
      </c>
      <c r="M15" s="3">
        <v>4.0</v>
      </c>
    </row>
    <row r="16">
      <c r="A16" s="2">
        <v>44143.63997892361</v>
      </c>
      <c r="B16" s="3" t="s">
        <v>15</v>
      </c>
      <c r="C16" s="4" t="s">
        <v>45</v>
      </c>
      <c r="D16" s="3" t="s">
        <v>33</v>
      </c>
      <c r="E16" s="3" t="s">
        <v>39</v>
      </c>
      <c r="F16" s="3" t="s">
        <v>40</v>
      </c>
      <c r="G16" s="3" t="s">
        <v>289</v>
      </c>
      <c r="I16" s="3">
        <v>2.0</v>
      </c>
      <c r="J16" s="3">
        <v>5.0</v>
      </c>
      <c r="K16" s="3">
        <v>5.0</v>
      </c>
      <c r="L16" s="3">
        <v>5.0</v>
      </c>
      <c r="M16" s="3">
        <v>4.0</v>
      </c>
    </row>
    <row r="17">
      <c r="A17" s="2">
        <v>44143.64341226852</v>
      </c>
      <c r="B17" s="3" t="s">
        <v>25</v>
      </c>
      <c r="C17" s="4" t="s">
        <v>16</v>
      </c>
      <c r="D17" s="3" t="s">
        <v>17</v>
      </c>
      <c r="E17" s="3" t="s">
        <v>290</v>
      </c>
      <c r="F17" s="3" t="s">
        <v>19</v>
      </c>
      <c r="I17" s="3">
        <v>3.0</v>
      </c>
      <c r="J17" s="3">
        <v>2.0</v>
      </c>
      <c r="K17" s="3">
        <v>4.0</v>
      </c>
      <c r="M17" s="3">
        <v>2.0</v>
      </c>
    </row>
    <row r="18">
      <c r="A18" s="2">
        <v>44143.706905960644</v>
      </c>
      <c r="B18" s="3" t="s">
        <v>25</v>
      </c>
      <c r="C18" s="4" t="s">
        <v>155</v>
      </c>
      <c r="D18" s="3" t="s">
        <v>17</v>
      </c>
      <c r="E18" s="3" t="s">
        <v>49</v>
      </c>
      <c r="F18" s="3" t="s">
        <v>19</v>
      </c>
      <c r="G18" s="3" t="s">
        <v>291</v>
      </c>
      <c r="H18" s="3" t="s">
        <v>292</v>
      </c>
      <c r="I18" s="3">
        <v>5.0</v>
      </c>
      <c r="J18" s="3">
        <v>5.0</v>
      </c>
      <c r="K18" s="3">
        <v>4.0</v>
      </c>
      <c r="L18" s="3">
        <v>4.0</v>
      </c>
      <c r="M18" s="3">
        <v>1.0</v>
      </c>
      <c r="O18" s="3" t="s">
        <v>293</v>
      </c>
    </row>
    <row r="19">
      <c r="A19" s="2">
        <v>44143.70893798611</v>
      </c>
      <c r="B19" s="3" t="s">
        <v>15</v>
      </c>
      <c r="C19" s="4" t="s">
        <v>155</v>
      </c>
      <c r="D19" s="3" t="s">
        <v>17</v>
      </c>
      <c r="E19" s="3" t="s">
        <v>37</v>
      </c>
      <c r="F19" s="3" t="s">
        <v>19</v>
      </c>
      <c r="G19" s="3" t="s">
        <v>294</v>
      </c>
      <c r="H19" s="3" t="s">
        <v>295</v>
      </c>
      <c r="I19" s="3">
        <v>1.0</v>
      </c>
      <c r="J19" s="3">
        <v>3.0</v>
      </c>
      <c r="K19" s="3">
        <v>3.0</v>
      </c>
      <c r="L19" s="3">
        <v>4.0</v>
      </c>
      <c r="M19" s="3">
        <v>4.0</v>
      </c>
    </row>
    <row r="20">
      <c r="A20" s="2">
        <v>44143.744988680555</v>
      </c>
      <c r="B20" s="3" t="s">
        <v>15</v>
      </c>
      <c r="C20" s="4" t="s">
        <v>268</v>
      </c>
      <c r="D20" s="3" t="s">
        <v>33</v>
      </c>
      <c r="E20" s="3" t="s">
        <v>37</v>
      </c>
      <c r="F20" s="3" t="s">
        <v>40</v>
      </c>
      <c r="I20" s="3">
        <v>1.0</v>
      </c>
      <c r="J20" s="3">
        <v>5.0</v>
      </c>
      <c r="K20" s="3">
        <v>5.0</v>
      </c>
      <c r="L20" s="3">
        <v>5.0</v>
      </c>
      <c r="M20" s="3">
        <v>4.0</v>
      </c>
      <c r="O20" s="3" t="s">
        <v>296</v>
      </c>
    </row>
    <row r="21">
      <c r="A21" s="2">
        <v>44143.76174814814</v>
      </c>
      <c r="B21" s="3" t="s">
        <v>25</v>
      </c>
      <c r="C21" s="4" t="s">
        <v>268</v>
      </c>
      <c r="D21" s="3" t="s">
        <v>33</v>
      </c>
      <c r="E21" s="3" t="s">
        <v>297</v>
      </c>
      <c r="F21" s="3" t="s">
        <v>44</v>
      </c>
      <c r="G21" s="3" t="s">
        <v>298</v>
      </c>
      <c r="H21" s="3" t="s">
        <v>299</v>
      </c>
      <c r="I21" s="3">
        <v>4.0</v>
      </c>
      <c r="J21" s="3">
        <v>5.0</v>
      </c>
      <c r="K21" s="3">
        <v>5.0</v>
      </c>
      <c r="L21" s="3">
        <v>5.0</v>
      </c>
      <c r="M21" s="3">
        <v>4.0</v>
      </c>
    </row>
    <row r="22">
      <c r="A22" s="2">
        <v>44143.93937903935</v>
      </c>
      <c r="B22" s="3" t="s">
        <v>15</v>
      </c>
      <c r="C22" s="4" t="s">
        <v>26</v>
      </c>
      <c r="D22" s="3" t="s">
        <v>33</v>
      </c>
      <c r="E22" s="3" t="s">
        <v>37</v>
      </c>
      <c r="F22" s="3" t="s">
        <v>40</v>
      </c>
      <c r="G22" s="3" t="s">
        <v>300</v>
      </c>
      <c r="I22" s="3">
        <v>3.0</v>
      </c>
      <c r="J22" s="3">
        <v>4.0</v>
      </c>
      <c r="K22" s="3">
        <v>5.0</v>
      </c>
      <c r="L22" s="3">
        <v>5.0</v>
      </c>
      <c r="M22" s="3">
        <v>5.0</v>
      </c>
    </row>
    <row r="23">
      <c r="A23" s="2">
        <v>44143.94584128472</v>
      </c>
      <c r="B23" s="3" t="s">
        <v>15</v>
      </c>
      <c r="C23" s="4" t="s">
        <v>26</v>
      </c>
      <c r="D23" s="3" t="s">
        <v>33</v>
      </c>
      <c r="E23" s="3" t="s">
        <v>37</v>
      </c>
      <c r="F23" s="3" t="s">
        <v>40</v>
      </c>
      <c r="G23" s="3" t="s">
        <v>301</v>
      </c>
      <c r="I23" s="3">
        <v>3.0</v>
      </c>
      <c r="J23" s="3">
        <v>5.0</v>
      </c>
      <c r="K23" s="3">
        <v>5.0</v>
      </c>
      <c r="L23" s="3">
        <v>5.0</v>
      </c>
      <c r="M23" s="3">
        <v>4.0</v>
      </c>
    </row>
    <row r="24">
      <c r="A24" s="2">
        <v>44143.94680409722</v>
      </c>
      <c r="B24" s="3" t="s">
        <v>25</v>
      </c>
      <c r="C24" s="4" t="s">
        <v>26</v>
      </c>
      <c r="D24" s="3" t="s">
        <v>33</v>
      </c>
      <c r="E24" s="3" t="s">
        <v>49</v>
      </c>
      <c r="F24" s="3" t="s">
        <v>44</v>
      </c>
      <c r="G24" s="3" t="s">
        <v>302</v>
      </c>
      <c r="H24" s="3" t="s">
        <v>303</v>
      </c>
      <c r="I24" s="3">
        <v>5.0</v>
      </c>
      <c r="J24" s="3">
        <v>5.0</v>
      </c>
      <c r="K24" s="3">
        <v>4.0</v>
      </c>
      <c r="L24" s="3">
        <v>3.0</v>
      </c>
      <c r="M24" s="3">
        <v>2.0</v>
      </c>
    </row>
    <row r="25">
      <c r="A25" s="2">
        <v>44143.94707471065</v>
      </c>
      <c r="B25" s="3" t="s">
        <v>25</v>
      </c>
      <c r="C25" s="4" t="s">
        <v>94</v>
      </c>
      <c r="D25" s="3" t="s">
        <v>17</v>
      </c>
      <c r="E25" s="3" t="s">
        <v>39</v>
      </c>
      <c r="F25" s="3" t="s">
        <v>19</v>
      </c>
      <c r="G25" s="3" t="s">
        <v>304</v>
      </c>
      <c r="I25" s="3">
        <v>3.0</v>
      </c>
      <c r="J25" s="3">
        <v>5.0</v>
      </c>
      <c r="K25" s="3">
        <v>2.0</v>
      </c>
      <c r="L25" s="3">
        <v>1.0</v>
      </c>
      <c r="M25" s="3">
        <v>1.0</v>
      </c>
    </row>
    <row r="26">
      <c r="A26" s="2">
        <v>44143.958865740744</v>
      </c>
      <c r="B26" s="3" t="s">
        <v>25</v>
      </c>
      <c r="C26" s="4" t="s">
        <v>128</v>
      </c>
      <c r="D26" s="3" t="s">
        <v>33</v>
      </c>
      <c r="E26" s="3" t="s">
        <v>27</v>
      </c>
      <c r="F26" s="3" t="s">
        <v>19</v>
      </c>
      <c r="G26" s="3" t="s">
        <v>305</v>
      </c>
      <c r="H26" s="3" t="s">
        <v>306</v>
      </c>
      <c r="I26" s="3">
        <v>3.0</v>
      </c>
      <c r="J26" s="3">
        <v>5.0</v>
      </c>
      <c r="K26" s="3">
        <v>5.0</v>
      </c>
      <c r="L26" s="3">
        <v>3.0</v>
      </c>
      <c r="M26" s="3">
        <v>3.0</v>
      </c>
      <c r="N26" s="3" t="s">
        <v>307</v>
      </c>
      <c r="O26" s="3" t="s">
        <v>308</v>
      </c>
    </row>
    <row r="27">
      <c r="A27" s="2">
        <v>44143.98586755787</v>
      </c>
      <c r="B27" s="3" t="s">
        <v>25</v>
      </c>
      <c r="C27" s="4" t="s">
        <v>45</v>
      </c>
      <c r="D27" s="3" t="s">
        <v>17</v>
      </c>
      <c r="E27" s="3" t="s">
        <v>37</v>
      </c>
      <c r="F27" s="3" t="s">
        <v>19</v>
      </c>
      <c r="G27" s="3" t="s">
        <v>309</v>
      </c>
      <c r="I27" s="3">
        <v>4.0</v>
      </c>
      <c r="J27" s="3">
        <v>5.0</v>
      </c>
      <c r="K27" s="3">
        <v>3.0</v>
      </c>
      <c r="L27" s="3">
        <v>4.0</v>
      </c>
      <c r="M27" s="3">
        <v>2.0</v>
      </c>
    </row>
    <row r="28">
      <c r="A28" s="2">
        <v>44144.01755563657</v>
      </c>
      <c r="B28" s="3" t="s">
        <v>25</v>
      </c>
      <c r="C28" s="4" t="s">
        <v>45</v>
      </c>
      <c r="D28" s="3" t="s">
        <v>17</v>
      </c>
      <c r="E28" s="3" t="s">
        <v>37</v>
      </c>
      <c r="F28" s="3" t="s">
        <v>40</v>
      </c>
      <c r="G28" s="3" t="s">
        <v>310</v>
      </c>
      <c r="H28" s="3" t="s">
        <v>311</v>
      </c>
      <c r="I28" s="3">
        <v>3.0</v>
      </c>
      <c r="J28" s="3">
        <v>4.0</v>
      </c>
      <c r="K28" s="3">
        <v>5.0</v>
      </c>
      <c r="L28" s="3">
        <v>2.0</v>
      </c>
      <c r="M28" s="3">
        <v>3.0</v>
      </c>
    </row>
    <row r="29">
      <c r="A29" s="2">
        <v>44144.185788877316</v>
      </c>
      <c r="B29" s="3" t="s">
        <v>25</v>
      </c>
      <c r="C29" s="4" t="s">
        <v>155</v>
      </c>
      <c r="D29" s="3" t="s">
        <v>33</v>
      </c>
      <c r="E29" s="3" t="s">
        <v>49</v>
      </c>
      <c r="F29" s="3" t="s">
        <v>19</v>
      </c>
      <c r="G29" s="3" t="s">
        <v>312</v>
      </c>
      <c r="H29" s="3" t="s">
        <v>313</v>
      </c>
      <c r="I29" s="3">
        <v>4.0</v>
      </c>
      <c r="J29" s="3">
        <v>4.0</v>
      </c>
      <c r="K29" s="3">
        <v>5.0</v>
      </c>
      <c r="L29" s="3">
        <v>4.0</v>
      </c>
      <c r="M29" s="3">
        <v>4.0</v>
      </c>
      <c r="O29" s="3" t="s">
        <v>314</v>
      </c>
    </row>
    <row r="30">
      <c r="A30" s="2">
        <v>44144.236505127315</v>
      </c>
      <c r="B30" s="3" t="s">
        <v>25</v>
      </c>
      <c r="C30" s="4" t="s">
        <v>155</v>
      </c>
      <c r="D30" s="3" t="s">
        <v>17</v>
      </c>
      <c r="E30" s="3" t="s">
        <v>42</v>
      </c>
      <c r="F30" s="3" t="s">
        <v>19</v>
      </c>
      <c r="G30" s="3" t="s">
        <v>315</v>
      </c>
      <c r="I30" s="3">
        <v>5.0</v>
      </c>
      <c r="J30" s="3">
        <v>4.0</v>
      </c>
      <c r="K30" s="3">
        <v>4.0</v>
      </c>
      <c r="L30" s="3">
        <v>4.0</v>
      </c>
      <c r="M30" s="3">
        <v>4.0</v>
      </c>
    </row>
    <row r="31">
      <c r="A31" s="2">
        <v>44144.27065152778</v>
      </c>
      <c r="B31" s="3" t="s">
        <v>15</v>
      </c>
      <c r="C31" s="4" t="s">
        <v>128</v>
      </c>
      <c r="D31" s="3" t="s">
        <v>17</v>
      </c>
      <c r="E31" s="3" t="s">
        <v>18</v>
      </c>
      <c r="F31" s="3" t="s">
        <v>40</v>
      </c>
      <c r="I31" s="3">
        <v>5.0</v>
      </c>
      <c r="J31" s="3">
        <v>5.0</v>
      </c>
      <c r="K31" s="3">
        <v>5.0</v>
      </c>
      <c r="L31" s="3">
        <v>5.0</v>
      </c>
      <c r="M31" s="3">
        <v>1.0</v>
      </c>
    </row>
    <row r="32">
      <c r="A32" s="2">
        <v>44144.375180625</v>
      </c>
      <c r="B32" s="3" t="s">
        <v>25</v>
      </c>
      <c r="C32" s="4" t="s">
        <v>155</v>
      </c>
      <c r="D32" s="3" t="s">
        <v>33</v>
      </c>
      <c r="E32" s="3" t="s">
        <v>37</v>
      </c>
      <c r="F32" s="3" t="s">
        <v>19</v>
      </c>
      <c r="G32" s="3" t="s">
        <v>316</v>
      </c>
      <c r="I32" s="3">
        <v>5.0</v>
      </c>
      <c r="J32" s="3">
        <v>5.0</v>
      </c>
      <c r="K32" s="3">
        <v>4.0</v>
      </c>
      <c r="L32" s="3">
        <v>3.0</v>
      </c>
      <c r="M32" s="3">
        <v>4.0</v>
      </c>
      <c r="O32" s="3" t="s">
        <v>317</v>
      </c>
    </row>
    <row r="33">
      <c r="A33" s="2">
        <v>44144.39415447917</v>
      </c>
      <c r="B33" s="3" t="s">
        <v>25</v>
      </c>
      <c r="C33" s="4" t="s">
        <v>26</v>
      </c>
      <c r="D33" s="3" t="s">
        <v>33</v>
      </c>
      <c r="E33" s="3" t="s">
        <v>318</v>
      </c>
      <c r="F33" s="3" t="s">
        <v>19</v>
      </c>
      <c r="G33" s="3" t="s">
        <v>319</v>
      </c>
      <c r="H33" s="3" t="s">
        <v>320</v>
      </c>
      <c r="I33" s="3">
        <v>4.0</v>
      </c>
      <c r="J33" s="3">
        <v>4.0</v>
      </c>
      <c r="K33" s="3">
        <v>5.0</v>
      </c>
      <c r="L33" s="3">
        <v>4.0</v>
      </c>
      <c r="M33" s="3">
        <v>4.0</v>
      </c>
      <c r="N33" s="3" t="s">
        <v>321</v>
      </c>
      <c r="O33" s="3" t="s">
        <v>322</v>
      </c>
    </row>
    <row r="34">
      <c r="A34" s="2">
        <v>44144.396005104165</v>
      </c>
      <c r="B34" s="3" t="s">
        <v>25</v>
      </c>
      <c r="C34" s="4" t="s">
        <v>128</v>
      </c>
      <c r="D34" s="3" t="s">
        <v>33</v>
      </c>
      <c r="E34" s="3" t="s">
        <v>49</v>
      </c>
      <c r="F34" s="3" t="s">
        <v>40</v>
      </c>
      <c r="G34" s="3" t="s">
        <v>323</v>
      </c>
      <c r="H34" s="3" t="s">
        <v>324</v>
      </c>
      <c r="I34" s="3">
        <v>3.0</v>
      </c>
      <c r="J34" s="3">
        <v>1.0</v>
      </c>
      <c r="K34" s="3">
        <v>2.0</v>
      </c>
      <c r="L34" s="3">
        <v>4.0</v>
      </c>
      <c r="M34" s="3">
        <v>3.0</v>
      </c>
      <c r="O34" s="3" t="s">
        <v>325</v>
      </c>
    </row>
    <row r="35">
      <c r="A35" s="2">
        <v>44144.412363344905</v>
      </c>
      <c r="B35" s="3" t="s">
        <v>25</v>
      </c>
      <c r="C35" s="4" t="s">
        <v>26</v>
      </c>
      <c r="D35" s="3" t="s">
        <v>33</v>
      </c>
      <c r="E35" s="3" t="s">
        <v>49</v>
      </c>
      <c r="F35" s="3" t="s">
        <v>19</v>
      </c>
      <c r="G35" s="3" t="s">
        <v>326</v>
      </c>
      <c r="H35" s="3" t="s">
        <v>327</v>
      </c>
      <c r="I35" s="3">
        <v>5.0</v>
      </c>
      <c r="J35" s="3">
        <v>1.0</v>
      </c>
      <c r="K35" s="3">
        <v>3.0</v>
      </c>
      <c r="L35" s="3">
        <v>5.0</v>
      </c>
      <c r="M35" s="3">
        <v>1.0</v>
      </c>
      <c r="N35" s="3" t="s">
        <v>328</v>
      </c>
      <c r="O35" s="3" t="s">
        <v>329</v>
      </c>
    </row>
    <row r="36">
      <c r="A36" s="2">
        <v>44144.47491615741</v>
      </c>
      <c r="B36" s="3" t="s">
        <v>25</v>
      </c>
      <c r="C36" s="4" t="s">
        <v>155</v>
      </c>
      <c r="D36" s="3" t="s">
        <v>33</v>
      </c>
      <c r="E36" s="3" t="s">
        <v>49</v>
      </c>
      <c r="F36" s="3" t="s">
        <v>19</v>
      </c>
      <c r="G36" s="3" t="s">
        <v>330</v>
      </c>
      <c r="I36" s="3">
        <v>3.0</v>
      </c>
      <c r="J36" s="3">
        <v>4.0</v>
      </c>
      <c r="K36" s="3">
        <v>3.0</v>
      </c>
      <c r="L36" s="3">
        <v>2.0</v>
      </c>
      <c r="M36" s="3">
        <v>3.0</v>
      </c>
      <c r="O36" s="3" t="s">
        <v>331</v>
      </c>
    </row>
    <row r="37">
      <c r="A37" s="2">
        <v>44144.47946578704</v>
      </c>
      <c r="B37" s="3" t="s">
        <v>25</v>
      </c>
      <c r="C37" s="4" t="s">
        <v>128</v>
      </c>
      <c r="D37" s="3" t="s">
        <v>33</v>
      </c>
      <c r="E37" s="3" t="s">
        <v>37</v>
      </c>
      <c r="F37" s="3" t="s">
        <v>19</v>
      </c>
      <c r="G37" s="3" t="s">
        <v>332</v>
      </c>
      <c r="I37" s="3">
        <v>4.0</v>
      </c>
      <c r="J37" s="3">
        <v>4.0</v>
      </c>
      <c r="K37" s="3">
        <v>5.0</v>
      </c>
      <c r="L37" s="3">
        <v>4.0</v>
      </c>
      <c r="M37" s="3">
        <v>1.0</v>
      </c>
      <c r="N37" s="3" t="s">
        <v>333</v>
      </c>
    </row>
    <row r="38">
      <c r="A38" s="2">
        <v>44144.52361633102</v>
      </c>
      <c r="B38" s="3" t="s">
        <v>25</v>
      </c>
      <c r="C38" s="4" t="s">
        <v>94</v>
      </c>
      <c r="D38" s="3" t="s">
        <v>17</v>
      </c>
      <c r="E38" s="3" t="s">
        <v>37</v>
      </c>
      <c r="F38" s="3" t="s">
        <v>19</v>
      </c>
      <c r="G38" s="3" t="s">
        <v>334</v>
      </c>
      <c r="I38" s="3">
        <v>3.0</v>
      </c>
      <c r="J38" s="3">
        <v>3.0</v>
      </c>
      <c r="K38" s="3">
        <v>3.0</v>
      </c>
      <c r="L38" s="3">
        <v>4.0</v>
      </c>
      <c r="M38" s="3">
        <v>3.0</v>
      </c>
    </row>
    <row r="39">
      <c r="A39" s="2">
        <v>44144.585447060184</v>
      </c>
      <c r="B39" s="3" t="s">
        <v>15</v>
      </c>
      <c r="C39" s="4" t="s">
        <v>155</v>
      </c>
      <c r="D39" s="3" t="s">
        <v>33</v>
      </c>
      <c r="E39" s="3" t="s">
        <v>37</v>
      </c>
      <c r="F39" s="3" t="s">
        <v>19</v>
      </c>
      <c r="G39" s="3" t="s">
        <v>335</v>
      </c>
      <c r="H39" s="3" t="s">
        <v>336</v>
      </c>
      <c r="I39" s="3">
        <v>5.0</v>
      </c>
      <c r="J39" s="3">
        <v>5.0</v>
      </c>
      <c r="K39" s="3">
        <v>4.0</v>
      </c>
      <c r="L39" s="3">
        <v>3.0</v>
      </c>
      <c r="M39" s="3">
        <v>3.0</v>
      </c>
      <c r="N39" s="3" t="s">
        <v>337</v>
      </c>
      <c r="O39" s="3" t="s">
        <v>338</v>
      </c>
    </row>
    <row r="40">
      <c r="A40" s="2">
        <v>44144.62766805556</v>
      </c>
      <c r="B40" s="3" t="s">
        <v>15</v>
      </c>
      <c r="C40" s="4" t="s">
        <v>45</v>
      </c>
      <c r="D40" s="3" t="s">
        <v>17</v>
      </c>
      <c r="E40" s="3" t="s">
        <v>39</v>
      </c>
      <c r="F40" s="3" t="s">
        <v>19</v>
      </c>
      <c r="G40" s="3" t="s">
        <v>339</v>
      </c>
      <c r="I40" s="3">
        <v>3.0</v>
      </c>
      <c r="J40" s="3">
        <v>4.0</v>
      </c>
      <c r="K40" s="3">
        <v>3.0</v>
      </c>
      <c r="L40" s="3">
        <v>3.0</v>
      </c>
      <c r="M40" s="3">
        <v>2.0</v>
      </c>
    </row>
    <row r="41">
      <c r="A41" s="2">
        <v>44144.68077065972</v>
      </c>
      <c r="B41" s="3" t="s">
        <v>15</v>
      </c>
      <c r="C41" s="4" t="s">
        <v>45</v>
      </c>
      <c r="D41" s="3" t="s">
        <v>33</v>
      </c>
      <c r="E41" s="3" t="s">
        <v>340</v>
      </c>
      <c r="F41" s="3" t="s">
        <v>40</v>
      </c>
      <c r="G41" s="3" t="s">
        <v>341</v>
      </c>
      <c r="H41" s="3" t="s">
        <v>342</v>
      </c>
      <c r="I41" s="3">
        <v>4.0</v>
      </c>
      <c r="J41" s="3">
        <v>1.0</v>
      </c>
      <c r="K41" s="3">
        <v>3.0</v>
      </c>
      <c r="L41" s="3">
        <v>5.0</v>
      </c>
      <c r="M41" s="3">
        <v>1.0</v>
      </c>
      <c r="N41" s="3" t="s">
        <v>343</v>
      </c>
      <c r="O41" s="3" t="s">
        <v>344</v>
      </c>
    </row>
    <row r="42">
      <c r="A42" s="2">
        <v>44145.389887488425</v>
      </c>
      <c r="B42" s="3" t="s">
        <v>25</v>
      </c>
      <c r="C42" s="4" t="s">
        <v>26</v>
      </c>
      <c r="D42" s="3" t="s">
        <v>33</v>
      </c>
      <c r="E42" s="3" t="s">
        <v>42</v>
      </c>
      <c r="F42" s="3" t="s">
        <v>40</v>
      </c>
      <c r="G42" s="3" t="s">
        <v>345</v>
      </c>
      <c r="H42" s="3" t="s">
        <v>346</v>
      </c>
      <c r="I42" s="3">
        <v>2.0</v>
      </c>
      <c r="J42" s="3">
        <v>5.0</v>
      </c>
      <c r="K42" s="3">
        <v>5.0</v>
      </c>
      <c r="L42" s="3">
        <v>4.0</v>
      </c>
      <c r="M42" s="3">
        <v>4.0</v>
      </c>
    </row>
    <row r="43">
      <c r="A43" s="2">
        <v>44145.39150729167</v>
      </c>
      <c r="B43" s="3" t="s">
        <v>25</v>
      </c>
      <c r="C43" s="4" t="s">
        <v>26</v>
      </c>
      <c r="D43" s="3" t="s">
        <v>17</v>
      </c>
      <c r="E43" s="3" t="s">
        <v>57</v>
      </c>
      <c r="F43" s="3" t="s">
        <v>19</v>
      </c>
      <c r="G43" s="3" t="s">
        <v>347</v>
      </c>
      <c r="I43" s="3">
        <v>3.0</v>
      </c>
      <c r="J43" s="3">
        <v>3.0</v>
      </c>
      <c r="K43" s="3">
        <v>5.0</v>
      </c>
      <c r="L43" s="3">
        <v>2.0</v>
      </c>
      <c r="M43" s="3">
        <v>1.0</v>
      </c>
    </row>
    <row r="44">
      <c r="A44" s="2">
        <v>44145.396497002315</v>
      </c>
      <c r="B44" s="3" t="s">
        <v>25</v>
      </c>
      <c r="C44" s="4" t="s">
        <v>26</v>
      </c>
      <c r="D44" s="3" t="s">
        <v>17</v>
      </c>
      <c r="E44" s="3" t="s">
        <v>37</v>
      </c>
      <c r="F44" s="3" t="s">
        <v>19</v>
      </c>
      <c r="G44" s="3" t="s">
        <v>348</v>
      </c>
      <c r="H44" s="3" t="s">
        <v>349</v>
      </c>
      <c r="I44" s="3">
        <v>4.0</v>
      </c>
      <c r="J44" s="3">
        <v>4.0</v>
      </c>
      <c r="K44" s="3">
        <v>3.0</v>
      </c>
      <c r="L44" s="3">
        <v>2.0</v>
      </c>
      <c r="M44" s="3">
        <v>3.0</v>
      </c>
      <c r="N44" s="3" t="s">
        <v>350</v>
      </c>
    </row>
    <row r="45">
      <c r="A45" s="2">
        <v>44145.47972133102</v>
      </c>
      <c r="B45" s="3" t="s">
        <v>25</v>
      </c>
      <c r="C45" s="4" t="s">
        <v>26</v>
      </c>
      <c r="D45" s="3" t="s">
        <v>33</v>
      </c>
      <c r="E45" s="3" t="s">
        <v>351</v>
      </c>
      <c r="F45" s="3" t="s">
        <v>19</v>
      </c>
      <c r="G45" s="3" t="s">
        <v>352</v>
      </c>
      <c r="H45" s="3" t="s">
        <v>353</v>
      </c>
      <c r="I45" s="3">
        <v>4.0</v>
      </c>
      <c r="J45" s="3">
        <v>5.0</v>
      </c>
      <c r="K45" s="3">
        <v>5.0</v>
      </c>
      <c r="L45" s="3">
        <v>3.0</v>
      </c>
      <c r="M45" s="3">
        <v>4.0</v>
      </c>
      <c r="N45" s="3" t="s">
        <v>354</v>
      </c>
      <c r="O45" s="3" t="s">
        <v>355</v>
      </c>
    </row>
    <row r="46">
      <c r="A46" s="2">
        <v>44145.50474953704</v>
      </c>
      <c r="B46" s="3" t="s">
        <v>25</v>
      </c>
      <c r="C46" s="4" t="s">
        <v>155</v>
      </c>
      <c r="D46" s="3" t="s">
        <v>33</v>
      </c>
      <c r="E46" s="3" t="s">
        <v>39</v>
      </c>
      <c r="F46" s="3" t="s">
        <v>19</v>
      </c>
      <c r="G46" s="3" t="s">
        <v>356</v>
      </c>
      <c r="H46" s="3" t="s">
        <v>357</v>
      </c>
      <c r="I46" s="3">
        <v>4.0</v>
      </c>
      <c r="J46" s="3">
        <v>3.0</v>
      </c>
      <c r="K46" s="3">
        <v>3.0</v>
      </c>
      <c r="L46" s="3">
        <v>2.0</v>
      </c>
      <c r="M46" s="3">
        <v>1.0</v>
      </c>
      <c r="O46" s="3" t="s">
        <v>358</v>
      </c>
    </row>
    <row r="47">
      <c r="A47" s="2">
        <v>44145.50490490741</v>
      </c>
      <c r="B47" s="3" t="s">
        <v>25</v>
      </c>
      <c r="C47" s="4" t="s">
        <v>26</v>
      </c>
      <c r="D47" s="3" t="s">
        <v>33</v>
      </c>
      <c r="E47" s="3" t="s">
        <v>49</v>
      </c>
      <c r="F47" s="3" t="s">
        <v>44</v>
      </c>
      <c r="G47" s="3" t="s">
        <v>359</v>
      </c>
      <c r="I47" s="3">
        <v>2.0</v>
      </c>
      <c r="J47" s="3">
        <v>4.0</v>
      </c>
      <c r="K47" s="3">
        <v>4.0</v>
      </c>
      <c r="L47" s="3">
        <v>5.0</v>
      </c>
      <c r="M47" s="3">
        <v>4.0</v>
      </c>
    </row>
    <row r="48">
      <c r="A48" s="2">
        <v>44145.52033151621</v>
      </c>
      <c r="B48" s="3" t="s">
        <v>25</v>
      </c>
      <c r="C48" s="4" t="s">
        <v>45</v>
      </c>
      <c r="D48" s="3" t="s">
        <v>33</v>
      </c>
      <c r="E48" s="3" t="s">
        <v>57</v>
      </c>
      <c r="F48" s="3" t="s">
        <v>19</v>
      </c>
      <c r="G48" s="3" t="s">
        <v>360</v>
      </c>
      <c r="H48" s="3" t="s">
        <v>361</v>
      </c>
      <c r="I48" s="3">
        <v>3.0</v>
      </c>
      <c r="J48" s="3">
        <v>5.0</v>
      </c>
      <c r="K48" s="3">
        <v>5.0</v>
      </c>
      <c r="L48" s="3">
        <v>5.0</v>
      </c>
      <c r="M48" s="3">
        <v>4.0</v>
      </c>
    </row>
    <row r="49">
      <c r="A49" s="2">
        <v>44145.718321504624</v>
      </c>
      <c r="B49" s="3" t="s">
        <v>15</v>
      </c>
      <c r="C49" s="4" t="s">
        <v>26</v>
      </c>
      <c r="D49" s="3" t="s">
        <v>17</v>
      </c>
      <c r="E49" s="3" t="s">
        <v>57</v>
      </c>
      <c r="F49" s="3" t="s">
        <v>44</v>
      </c>
      <c r="G49" s="3" t="s">
        <v>362</v>
      </c>
      <c r="H49" s="3" t="s">
        <v>363</v>
      </c>
      <c r="I49" s="3">
        <v>2.0</v>
      </c>
      <c r="J49" s="3">
        <v>5.0</v>
      </c>
      <c r="K49" s="3">
        <v>4.0</v>
      </c>
      <c r="L49" s="3">
        <v>5.0</v>
      </c>
      <c r="M49" s="3">
        <v>5.0</v>
      </c>
      <c r="O49" s="3" t="s">
        <v>364</v>
      </c>
    </row>
    <row r="50">
      <c r="A50" s="2">
        <v>44145.71976486111</v>
      </c>
      <c r="B50" s="3" t="s">
        <v>15</v>
      </c>
      <c r="C50" s="4" t="s">
        <v>128</v>
      </c>
      <c r="D50" s="3" t="s">
        <v>33</v>
      </c>
      <c r="E50" s="3" t="s">
        <v>143</v>
      </c>
      <c r="F50" s="3" t="s">
        <v>44</v>
      </c>
      <c r="G50" s="3" t="s">
        <v>365</v>
      </c>
      <c r="H50" s="3" t="s">
        <v>77</v>
      </c>
      <c r="I50" s="3">
        <v>2.0</v>
      </c>
      <c r="J50" s="3">
        <v>3.0</v>
      </c>
      <c r="K50" s="3">
        <v>3.0</v>
      </c>
      <c r="L50" s="3">
        <v>4.0</v>
      </c>
      <c r="M50" s="3">
        <v>2.0</v>
      </c>
    </row>
    <row r="51">
      <c r="A51" s="2">
        <v>44145.7300940162</v>
      </c>
      <c r="B51" s="3" t="s">
        <v>15</v>
      </c>
      <c r="C51" s="4" t="s">
        <v>26</v>
      </c>
      <c r="D51" s="3" t="s">
        <v>17</v>
      </c>
      <c r="E51" s="3" t="s">
        <v>49</v>
      </c>
      <c r="F51" s="3" t="s">
        <v>19</v>
      </c>
      <c r="G51" s="3" t="s">
        <v>366</v>
      </c>
      <c r="I51" s="3">
        <v>5.0</v>
      </c>
      <c r="J51" s="3">
        <v>4.0</v>
      </c>
      <c r="K51" s="3">
        <v>4.0</v>
      </c>
      <c r="L51" s="3">
        <v>3.0</v>
      </c>
      <c r="M51" s="3">
        <v>3.0</v>
      </c>
    </row>
    <row r="52">
      <c r="A52" s="2">
        <v>44146.95863206018</v>
      </c>
      <c r="B52" s="3" t="s">
        <v>25</v>
      </c>
      <c r="C52" s="4" t="s">
        <v>26</v>
      </c>
      <c r="D52" s="3" t="s">
        <v>17</v>
      </c>
      <c r="E52" s="3" t="s">
        <v>37</v>
      </c>
      <c r="F52" s="3" t="s">
        <v>40</v>
      </c>
      <c r="G52" s="3" t="s">
        <v>367</v>
      </c>
      <c r="H52" s="3" t="s">
        <v>368</v>
      </c>
      <c r="I52" s="3">
        <v>1.0</v>
      </c>
      <c r="J52" s="3">
        <v>3.0</v>
      </c>
      <c r="K52" s="3">
        <v>5.0</v>
      </c>
      <c r="L52" s="3">
        <v>5.0</v>
      </c>
      <c r="M52" s="3">
        <v>4.0</v>
      </c>
      <c r="N52" s="3" t="s">
        <v>369</v>
      </c>
      <c r="O52" s="3" t="s">
        <v>370</v>
      </c>
    </row>
    <row r="53">
      <c r="A53" s="2">
        <v>44147.31298802083</v>
      </c>
      <c r="B53" s="3" t="s">
        <v>25</v>
      </c>
      <c r="C53" s="4" t="s">
        <v>26</v>
      </c>
      <c r="D53" s="3" t="s">
        <v>17</v>
      </c>
      <c r="E53" s="3" t="s">
        <v>37</v>
      </c>
      <c r="F53" s="3" t="s">
        <v>40</v>
      </c>
      <c r="G53" s="3" t="s">
        <v>367</v>
      </c>
      <c r="H53" s="3" t="s">
        <v>368</v>
      </c>
      <c r="I53" s="3">
        <v>1.0</v>
      </c>
      <c r="J53" s="3">
        <v>3.0</v>
      </c>
      <c r="K53" s="3">
        <v>5.0</v>
      </c>
      <c r="L53" s="3">
        <v>5.0</v>
      </c>
      <c r="M53" s="3">
        <v>4.0</v>
      </c>
      <c r="N53" s="3" t="s">
        <v>369</v>
      </c>
      <c r="O53" s="3" t="s">
        <v>370</v>
      </c>
    </row>
    <row r="54">
      <c r="A54" s="2">
        <v>44147.3777342824</v>
      </c>
      <c r="B54" s="3" t="s">
        <v>25</v>
      </c>
      <c r="C54" s="4" t="s">
        <v>26</v>
      </c>
      <c r="D54" s="3" t="s">
        <v>33</v>
      </c>
      <c r="E54" s="3" t="s">
        <v>37</v>
      </c>
      <c r="F54" s="3" t="s">
        <v>40</v>
      </c>
      <c r="I54" s="3">
        <v>4.0</v>
      </c>
      <c r="J54" s="3">
        <v>4.0</v>
      </c>
      <c r="K54" s="3">
        <v>5.0</v>
      </c>
      <c r="L54" s="3">
        <v>4.0</v>
      </c>
      <c r="M54" s="3">
        <v>5.0</v>
      </c>
    </row>
    <row r="55">
      <c r="A55" s="2">
        <v>44147.41329440972</v>
      </c>
      <c r="B55" s="3" t="s">
        <v>25</v>
      </c>
      <c r="C55" s="4" t="s">
        <v>26</v>
      </c>
      <c r="D55" s="3" t="s">
        <v>33</v>
      </c>
      <c r="E55" s="3" t="s">
        <v>49</v>
      </c>
      <c r="F55" s="3" t="s">
        <v>19</v>
      </c>
      <c r="G55" s="3" t="s">
        <v>371</v>
      </c>
      <c r="H55" s="3" t="s">
        <v>372</v>
      </c>
      <c r="I55" s="3">
        <v>4.0</v>
      </c>
      <c r="J55" s="3">
        <v>4.0</v>
      </c>
      <c r="K55" s="3">
        <v>5.0</v>
      </c>
      <c r="L55" s="3">
        <v>4.0</v>
      </c>
      <c r="M55" s="3">
        <v>3.0</v>
      </c>
      <c r="N55" s="3" t="s">
        <v>373</v>
      </c>
      <c r="O55" s="3" t="s">
        <v>374</v>
      </c>
    </row>
    <row r="56">
      <c r="A56" s="2">
        <v>44147.56071883102</v>
      </c>
      <c r="B56" s="3" t="s">
        <v>25</v>
      </c>
      <c r="C56" s="4" t="s">
        <v>45</v>
      </c>
      <c r="D56" s="3" t="s">
        <v>33</v>
      </c>
      <c r="E56" s="3" t="s">
        <v>18</v>
      </c>
      <c r="F56" s="3" t="s">
        <v>19</v>
      </c>
      <c r="G56" s="3" t="s">
        <v>375</v>
      </c>
      <c r="I56" s="3">
        <v>4.0</v>
      </c>
      <c r="J56" s="3">
        <v>4.0</v>
      </c>
      <c r="K56" s="3">
        <v>5.0</v>
      </c>
      <c r="L56" s="3">
        <v>5.0</v>
      </c>
      <c r="M56" s="3">
        <v>2.0</v>
      </c>
      <c r="O56" s="3" t="s">
        <v>376</v>
      </c>
    </row>
    <row r="57">
      <c r="A57" s="2">
        <v>44148.380048437495</v>
      </c>
      <c r="B57" s="3" t="s">
        <v>15</v>
      </c>
      <c r="C57" s="4" t="s">
        <v>45</v>
      </c>
      <c r="D57" s="3" t="s">
        <v>33</v>
      </c>
      <c r="E57" s="3" t="s">
        <v>143</v>
      </c>
      <c r="F57" s="3" t="s">
        <v>40</v>
      </c>
      <c r="G57" s="3" t="s">
        <v>377</v>
      </c>
      <c r="H57" s="3" t="s">
        <v>378</v>
      </c>
      <c r="I57" s="3">
        <v>5.0</v>
      </c>
      <c r="J57" s="3">
        <v>5.0</v>
      </c>
      <c r="K57" s="3">
        <v>5.0</v>
      </c>
      <c r="L57" s="3">
        <v>4.0</v>
      </c>
      <c r="M57" s="3">
        <v>4.0</v>
      </c>
      <c r="N57" s="3" t="s">
        <v>379</v>
      </c>
      <c r="O57" s="3" t="s">
        <v>380</v>
      </c>
    </row>
    <row r="58">
      <c r="A58" s="2">
        <v>44148.431543900464</v>
      </c>
      <c r="B58" s="3" t="s">
        <v>25</v>
      </c>
      <c r="C58" s="4" t="s">
        <v>16</v>
      </c>
      <c r="D58" s="3" t="s">
        <v>17</v>
      </c>
      <c r="E58" s="3" t="s">
        <v>42</v>
      </c>
      <c r="F58" s="3" t="s">
        <v>44</v>
      </c>
      <c r="G58" s="3" t="s">
        <v>381</v>
      </c>
      <c r="I58" s="3">
        <v>2.0</v>
      </c>
      <c r="J58" s="3">
        <v>4.0</v>
      </c>
      <c r="K58" s="3">
        <v>5.0</v>
      </c>
      <c r="L58" s="3">
        <v>3.0</v>
      </c>
      <c r="M58" s="3">
        <v>3.0</v>
      </c>
    </row>
    <row r="59">
      <c r="A59" s="2">
        <v>44148.51210388889</v>
      </c>
      <c r="B59" s="3" t="s">
        <v>15</v>
      </c>
      <c r="C59" s="4" t="s">
        <v>45</v>
      </c>
      <c r="D59" s="3" t="s">
        <v>17</v>
      </c>
      <c r="E59" s="3" t="s">
        <v>382</v>
      </c>
      <c r="F59" s="3" t="s">
        <v>19</v>
      </c>
      <c r="G59" s="3" t="s">
        <v>383</v>
      </c>
      <c r="H59" s="3" t="s">
        <v>384</v>
      </c>
      <c r="I59" s="3">
        <v>1.0</v>
      </c>
      <c r="J59" s="3">
        <v>1.0</v>
      </c>
      <c r="K59" s="3">
        <v>5.0</v>
      </c>
      <c r="L59" s="3">
        <v>4.0</v>
      </c>
      <c r="M59" s="3">
        <v>1.0</v>
      </c>
    </row>
    <row r="60">
      <c r="A60" s="2">
        <v>44148.58124467592</v>
      </c>
      <c r="B60" s="3" t="s">
        <v>25</v>
      </c>
      <c r="C60" s="4" t="s">
        <v>16</v>
      </c>
      <c r="D60" s="3" t="s">
        <v>17</v>
      </c>
      <c r="E60" s="3" t="s">
        <v>39</v>
      </c>
      <c r="F60" s="3" t="s">
        <v>40</v>
      </c>
      <c r="G60" s="3" t="s">
        <v>196</v>
      </c>
      <c r="I60" s="3">
        <v>4.0</v>
      </c>
      <c r="J60" s="3">
        <v>4.0</v>
      </c>
      <c r="K60" s="3">
        <v>5.0</v>
      </c>
      <c r="L60" s="3">
        <v>5.0</v>
      </c>
      <c r="M60" s="3">
        <v>3.0</v>
      </c>
      <c r="N60" s="3" t="s">
        <v>385</v>
      </c>
    </row>
    <row r="61">
      <c r="A61" s="2">
        <v>44148.96294489583</v>
      </c>
      <c r="B61" s="3" t="s">
        <v>15</v>
      </c>
      <c r="C61" s="4" t="s">
        <v>155</v>
      </c>
      <c r="D61" s="3" t="s">
        <v>17</v>
      </c>
      <c r="E61" s="3" t="s">
        <v>37</v>
      </c>
      <c r="F61" s="3" t="s">
        <v>19</v>
      </c>
      <c r="G61" s="3" t="s">
        <v>294</v>
      </c>
      <c r="H61" s="3" t="s">
        <v>295</v>
      </c>
      <c r="I61" s="3">
        <v>1.0</v>
      </c>
      <c r="J61" s="3">
        <v>3.0</v>
      </c>
      <c r="K61" s="3">
        <v>3.0</v>
      </c>
      <c r="L61" s="3">
        <v>4.0</v>
      </c>
      <c r="M61" s="3">
        <v>4.0</v>
      </c>
    </row>
    <row r="62">
      <c r="A62" s="2">
        <v>44150.54139344908</v>
      </c>
      <c r="B62" s="3" t="s">
        <v>25</v>
      </c>
      <c r="C62" s="4" t="s">
        <v>26</v>
      </c>
      <c r="D62" s="3" t="s">
        <v>17</v>
      </c>
      <c r="E62" s="3" t="s">
        <v>42</v>
      </c>
      <c r="F62" s="3" t="s">
        <v>44</v>
      </c>
      <c r="G62" s="3" t="s">
        <v>386</v>
      </c>
      <c r="I62" s="3">
        <v>3.0</v>
      </c>
      <c r="J62" s="3">
        <v>4.0</v>
      </c>
      <c r="K62" s="3">
        <v>3.0</v>
      </c>
      <c r="L62" s="3">
        <v>3.0</v>
      </c>
      <c r="M62" s="3">
        <v>3.0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2" width="21.57"/>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387</v>
      </c>
      <c r="P1" s="1" t="s">
        <v>388</v>
      </c>
    </row>
    <row r="2">
      <c r="A2" s="2">
        <v>44146.78555799769</v>
      </c>
      <c r="B2" s="3" t="s">
        <v>25</v>
      </c>
      <c r="C2" s="4" t="s">
        <v>155</v>
      </c>
      <c r="D2" s="3" t="s">
        <v>33</v>
      </c>
      <c r="E2" s="3" t="s">
        <v>18</v>
      </c>
      <c r="F2" s="3" t="s">
        <v>40</v>
      </c>
      <c r="G2" s="3" t="s">
        <v>389</v>
      </c>
      <c r="H2" s="3" t="s">
        <v>390</v>
      </c>
      <c r="I2" s="3">
        <v>4.0</v>
      </c>
      <c r="J2" s="3">
        <v>3.0</v>
      </c>
      <c r="K2" s="3">
        <v>5.0</v>
      </c>
      <c r="L2" s="3">
        <v>5.0</v>
      </c>
      <c r="M2" s="3">
        <v>3.0</v>
      </c>
      <c r="N2" s="3" t="s">
        <v>391</v>
      </c>
      <c r="P2" s="3" t="s">
        <v>392</v>
      </c>
    </row>
    <row r="3">
      <c r="A3" s="2">
        <v>44146.86229805555</v>
      </c>
      <c r="B3" s="3" t="s">
        <v>25</v>
      </c>
      <c r="C3" s="4" t="s">
        <v>155</v>
      </c>
      <c r="D3" s="3" t="s">
        <v>33</v>
      </c>
      <c r="E3" s="3" t="s">
        <v>49</v>
      </c>
      <c r="F3" s="3" t="s">
        <v>44</v>
      </c>
      <c r="G3" s="3" t="s">
        <v>393</v>
      </c>
      <c r="H3" s="3" t="s">
        <v>394</v>
      </c>
      <c r="I3" s="3">
        <v>1.0</v>
      </c>
      <c r="J3" s="3">
        <v>1.0</v>
      </c>
      <c r="K3" s="3">
        <v>5.0</v>
      </c>
      <c r="L3" s="3">
        <v>5.0</v>
      </c>
      <c r="M3" s="3">
        <v>5.0</v>
      </c>
      <c r="N3" s="3" t="s">
        <v>395</v>
      </c>
      <c r="P3" s="3" t="s">
        <v>396</v>
      </c>
    </row>
    <row r="4">
      <c r="A4" s="2">
        <v>44146.87482354167</v>
      </c>
      <c r="B4" s="3" t="s">
        <v>15</v>
      </c>
      <c r="C4" s="4" t="s">
        <v>155</v>
      </c>
      <c r="D4" s="3" t="s">
        <v>17</v>
      </c>
      <c r="E4" s="3" t="s">
        <v>49</v>
      </c>
      <c r="F4" s="3" t="s">
        <v>19</v>
      </c>
      <c r="G4" s="3" t="s">
        <v>397</v>
      </c>
      <c r="H4" s="3" t="s">
        <v>398</v>
      </c>
      <c r="I4" s="3">
        <v>3.0</v>
      </c>
      <c r="J4" s="3">
        <v>2.0</v>
      </c>
      <c r="K4" s="3">
        <v>4.0</v>
      </c>
      <c r="L4" s="3">
        <v>4.0</v>
      </c>
      <c r="M4" s="3">
        <v>4.0</v>
      </c>
      <c r="N4" s="3" t="s">
        <v>399</v>
      </c>
    </row>
    <row r="5">
      <c r="A5" s="2">
        <v>44147.525538981485</v>
      </c>
      <c r="B5" s="3" t="s">
        <v>15</v>
      </c>
      <c r="C5" s="4" t="s">
        <v>26</v>
      </c>
      <c r="D5" s="3" t="s">
        <v>17</v>
      </c>
      <c r="E5" s="3" t="s">
        <v>18</v>
      </c>
      <c r="F5" s="3" t="s">
        <v>40</v>
      </c>
      <c r="G5" s="3" t="s">
        <v>400</v>
      </c>
      <c r="H5" s="3" t="s">
        <v>401</v>
      </c>
      <c r="I5" s="3">
        <v>3.0</v>
      </c>
      <c r="J5" s="3">
        <v>5.0</v>
      </c>
      <c r="K5" s="3">
        <v>5.0</v>
      </c>
      <c r="L5" s="3">
        <v>5.0</v>
      </c>
      <c r="M5" s="3">
        <v>3.0</v>
      </c>
    </row>
    <row r="6">
      <c r="A6" s="2">
        <v>44148.426204641204</v>
      </c>
      <c r="B6" s="3" t="s">
        <v>15</v>
      </c>
      <c r="C6" s="4" t="s">
        <v>26</v>
      </c>
      <c r="D6" s="3" t="s">
        <v>17</v>
      </c>
      <c r="E6" s="3" t="s">
        <v>402</v>
      </c>
      <c r="F6" s="3" t="s">
        <v>19</v>
      </c>
      <c r="G6" s="3" t="s">
        <v>403</v>
      </c>
      <c r="H6" s="3" t="s">
        <v>404</v>
      </c>
      <c r="I6" s="3">
        <v>4.0</v>
      </c>
      <c r="J6" s="3">
        <v>3.0</v>
      </c>
      <c r="K6" s="3">
        <v>5.0</v>
      </c>
      <c r="L6" s="3">
        <v>5.0</v>
      </c>
      <c r="M6" s="3">
        <v>2.0</v>
      </c>
      <c r="N6" s="3" t="s">
        <v>405</v>
      </c>
      <c r="P6" s="3" t="s">
        <v>406</v>
      </c>
    </row>
    <row r="7">
      <c r="A7" s="2">
        <v>44150.417486122686</v>
      </c>
      <c r="B7" s="3" t="s">
        <v>25</v>
      </c>
      <c r="C7" s="4" t="s">
        <v>26</v>
      </c>
      <c r="D7" s="3" t="s">
        <v>17</v>
      </c>
      <c r="E7" s="3" t="s">
        <v>43</v>
      </c>
      <c r="F7" s="3" t="s">
        <v>40</v>
      </c>
      <c r="G7" s="3" t="s">
        <v>407</v>
      </c>
      <c r="H7" s="3" t="s">
        <v>408</v>
      </c>
      <c r="I7" s="3">
        <v>2.0</v>
      </c>
      <c r="J7" s="3">
        <v>4.0</v>
      </c>
      <c r="K7" s="3">
        <v>4.0</v>
      </c>
      <c r="L7" s="3">
        <v>4.0</v>
      </c>
      <c r="M7" s="3">
        <v>3.0</v>
      </c>
    </row>
    <row r="8">
      <c r="A8" s="2">
        <v>44150.51199298611</v>
      </c>
      <c r="B8" s="3" t="s">
        <v>25</v>
      </c>
      <c r="C8" s="4" t="s">
        <v>26</v>
      </c>
      <c r="D8" s="3" t="s">
        <v>17</v>
      </c>
      <c r="E8" s="3" t="s">
        <v>49</v>
      </c>
      <c r="F8" s="3" t="s">
        <v>19</v>
      </c>
      <c r="G8" s="3" t="s">
        <v>409</v>
      </c>
      <c r="I8" s="3">
        <v>1.0</v>
      </c>
      <c r="J8" s="3">
        <v>5.0</v>
      </c>
      <c r="K8" s="3">
        <v>4.0</v>
      </c>
      <c r="L8" s="3">
        <v>3.0</v>
      </c>
      <c r="M8" s="3">
        <v>4.0</v>
      </c>
    </row>
    <row r="9">
      <c r="A9" s="2">
        <v>44150.58462222222</v>
      </c>
      <c r="B9" s="3" t="s">
        <v>25</v>
      </c>
      <c r="C9" s="4" t="s">
        <v>45</v>
      </c>
      <c r="D9" s="3" t="s">
        <v>33</v>
      </c>
      <c r="E9" s="3" t="s">
        <v>37</v>
      </c>
      <c r="F9" s="3" t="s">
        <v>19</v>
      </c>
      <c r="G9" s="3" t="s">
        <v>410</v>
      </c>
      <c r="H9" s="3" t="s">
        <v>411</v>
      </c>
      <c r="I9" s="3">
        <v>4.0</v>
      </c>
      <c r="J9" s="3">
        <v>5.0</v>
      </c>
      <c r="K9" s="3">
        <v>5.0</v>
      </c>
      <c r="L9" s="3">
        <v>4.0</v>
      </c>
      <c r="M9" s="3">
        <v>4.0</v>
      </c>
      <c r="N9" s="3" t="s">
        <v>412</v>
      </c>
    </row>
    <row r="10">
      <c r="A10" s="2">
        <v>44150.61229293981</v>
      </c>
      <c r="B10" s="3" t="s">
        <v>25</v>
      </c>
      <c r="C10" s="4" t="s">
        <v>45</v>
      </c>
      <c r="D10" s="3" t="s">
        <v>17</v>
      </c>
      <c r="E10" s="3" t="s">
        <v>42</v>
      </c>
      <c r="F10" s="3" t="s">
        <v>19</v>
      </c>
      <c r="G10" s="3" t="s">
        <v>413</v>
      </c>
      <c r="H10" s="3" t="s">
        <v>414</v>
      </c>
      <c r="I10" s="3">
        <v>2.0</v>
      </c>
      <c r="J10" s="3">
        <v>4.0</v>
      </c>
      <c r="K10" s="3">
        <v>3.0</v>
      </c>
      <c r="L10" s="3">
        <v>3.0</v>
      </c>
      <c r="M10" s="3">
        <v>4.0</v>
      </c>
      <c r="N10" s="3" t="s">
        <v>415</v>
      </c>
    </row>
    <row r="11">
      <c r="A11" s="2">
        <v>44150.64850072916</v>
      </c>
      <c r="B11" s="3" t="s">
        <v>25</v>
      </c>
      <c r="C11" s="4" t="s">
        <v>45</v>
      </c>
      <c r="D11" s="3" t="s">
        <v>33</v>
      </c>
      <c r="E11" s="3" t="s">
        <v>37</v>
      </c>
      <c r="F11" s="3" t="s">
        <v>40</v>
      </c>
      <c r="G11" s="3" t="s">
        <v>416</v>
      </c>
      <c r="I11" s="3">
        <v>4.0</v>
      </c>
      <c r="J11" s="3">
        <v>2.0</v>
      </c>
      <c r="K11" s="3">
        <v>4.0</v>
      </c>
      <c r="L11" s="3">
        <v>5.0</v>
      </c>
      <c r="M11" s="3">
        <v>4.0</v>
      </c>
      <c r="O11" s="3" t="s">
        <v>417</v>
      </c>
    </row>
    <row r="12">
      <c r="A12" s="2">
        <v>44150.715154108795</v>
      </c>
      <c r="B12" s="3" t="s">
        <v>25</v>
      </c>
      <c r="C12" s="4" t="s">
        <v>45</v>
      </c>
      <c r="D12" s="3" t="s">
        <v>17</v>
      </c>
      <c r="E12" s="3" t="s">
        <v>418</v>
      </c>
      <c r="F12" s="3" t="s">
        <v>19</v>
      </c>
      <c r="G12" s="3" t="s">
        <v>419</v>
      </c>
      <c r="H12" s="3" t="s">
        <v>420</v>
      </c>
      <c r="I12" s="3">
        <v>3.0</v>
      </c>
      <c r="J12" s="3">
        <v>5.0</v>
      </c>
      <c r="K12" s="3">
        <v>4.0</v>
      </c>
      <c r="L12" s="3">
        <v>3.0</v>
      </c>
      <c r="M12" s="3">
        <v>4.0</v>
      </c>
      <c r="O12" s="3" t="s">
        <v>421</v>
      </c>
      <c r="P12" s="3" t="s">
        <v>422</v>
      </c>
    </row>
    <row r="13">
      <c r="A13" s="2">
        <v>44151.47623460648</v>
      </c>
      <c r="B13" s="3" t="s">
        <v>25</v>
      </c>
      <c r="C13" s="4" t="s">
        <v>16</v>
      </c>
      <c r="D13" s="3" t="s">
        <v>17</v>
      </c>
      <c r="E13" s="3" t="s">
        <v>23</v>
      </c>
      <c r="F13" s="3" t="s">
        <v>44</v>
      </c>
      <c r="H13" s="3" t="s">
        <v>423</v>
      </c>
      <c r="I13" s="3">
        <v>2.0</v>
      </c>
      <c r="J13" s="3">
        <v>4.0</v>
      </c>
      <c r="K13" s="3">
        <v>5.0</v>
      </c>
      <c r="L13" s="3">
        <v>4.0</v>
      </c>
      <c r="M13" s="3">
        <v>3.0</v>
      </c>
    </row>
    <row r="14">
      <c r="A14" s="2">
        <v>44151.48198575231</v>
      </c>
      <c r="B14" s="3" t="s">
        <v>25</v>
      </c>
      <c r="C14" s="4" t="s">
        <v>16</v>
      </c>
      <c r="D14" s="3" t="s">
        <v>17</v>
      </c>
      <c r="E14" s="3" t="s">
        <v>57</v>
      </c>
      <c r="F14" s="3" t="s">
        <v>40</v>
      </c>
      <c r="G14" s="3" t="s">
        <v>424</v>
      </c>
      <c r="H14" s="3" t="s">
        <v>425</v>
      </c>
      <c r="I14" s="3">
        <v>3.0</v>
      </c>
      <c r="J14" s="3">
        <v>4.0</v>
      </c>
      <c r="K14" s="3">
        <v>5.0</v>
      </c>
      <c r="L14" s="3">
        <v>3.0</v>
      </c>
      <c r="M14" s="3">
        <v>4.0</v>
      </c>
      <c r="O14" s="3" t="s">
        <v>426</v>
      </c>
    </row>
    <row r="15">
      <c r="A15" s="2">
        <v>44151.486054293986</v>
      </c>
      <c r="B15" s="3" t="s">
        <v>25</v>
      </c>
      <c r="C15" s="4" t="s">
        <v>45</v>
      </c>
      <c r="D15" s="3" t="s">
        <v>17</v>
      </c>
      <c r="E15" s="3" t="s">
        <v>42</v>
      </c>
      <c r="F15" s="3" t="s">
        <v>40</v>
      </c>
      <c r="G15" s="3" t="s">
        <v>427</v>
      </c>
      <c r="H15" s="3" t="s">
        <v>428</v>
      </c>
      <c r="I15" s="3">
        <v>3.0</v>
      </c>
      <c r="J15" s="3">
        <v>5.0</v>
      </c>
      <c r="K15" s="3">
        <v>4.0</v>
      </c>
      <c r="L15" s="3">
        <v>4.0</v>
      </c>
      <c r="M15" s="3">
        <v>5.0</v>
      </c>
    </row>
    <row r="16">
      <c r="A16" s="2">
        <v>44151.48615452547</v>
      </c>
      <c r="B16" s="3" t="s">
        <v>25</v>
      </c>
      <c r="C16" s="4" t="s">
        <v>128</v>
      </c>
      <c r="D16" s="3" t="s">
        <v>17</v>
      </c>
      <c r="E16" s="3" t="s">
        <v>49</v>
      </c>
      <c r="F16" s="3" t="s">
        <v>40</v>
      </c>
      <c r="G16" s="3" t="s">
        <v>429</v>
      </c>
      <c r="I16" s="3">
        <v>4.0</v>
      </c>
      <c r="J16" s="3">
        <v>4.0</v>
      </c>
      <c r="K16" s="3">
        <v>4.0</v>
      </c>
      <c r="L16" s="3">
        <v>2.0</v>
      </c>
      <c r="M16" s="3">
        <v>3.0</v>
      </c>
      <c r="P16" s="3" t="s">
        <v>430</v>
      </c>
    </row>
    <row r="17">
      <c r="A17" s="2">
        <v>44151.490900902776</v>
      </c>
      <c r="B17" s="3" t="s">
        <v>15</v>
      </c>
      <c r="C17" s="4" t="s">
        <v>128</v>
      </c>
      <c r="D17" s="3" t="s">
        <v>33</v>
      </c>
      <c r="E17" s="3" t="s">
        <v>57</v>
      </c>
      <c r="F17" s="3" t="s">
        <v>19</v>
      </c>
      <c r="G17" s="3" t="s">
        <v>431</v>
      </c>
      <c r="H17" s="3" t="s">
        <v>432</v>
      </c>
      <c r="I17" s="3">
        <v>4.0</v>
      </c>
      <c r="J17" s="3">
        <v>5.0</v>
      </c>
      <c r="K17" s="3">
        <v>4.0</v>
      </c>
      <c r="L17" s="3">
        <v>3.0</v>
      </c>
      <c r="M17" s="3">
        <v>4.0</v>
      </c>
      <c r="N17" s="3" t="s">
        <v>433</v>
      </c>
      <c r="P17" s="3" t="s">
        <v>434</v>
      </c>
    </row>
    <row r="18">
      <c r="A18" s="2">
        <v>44151.49747048611</v>
      </c>
      <c r="B18" s="3" t="s">
        <v>15</v>
      </c>
      <c r="C18" s="4" t="s">
        <v>155</v>
      </c>
      <c r="D18" s="3" t="s">
        <v>33</v>
      </c>
      <c r="E18" s="3" t="s">
        <v>39</v>
      </c>
      <c r="F18" s="3" t="s">
        <v>19</v>
      </c>
      <c r="I18" s="3">
        <v>1.0</v>
      </c>
      <c r="J18" s="3">
        <v>3.0</v>
      </c>
      <c r="K18" s="3">
        <v>4.0</v>
      </c>
      <c r="L18" s="3">
        <v>4.0</v>
      </c>
      <c r="M18" s="3">
        <v>3.0</v>
      </c>
    </row>
    <row r="19">
      <c r="A19" s="2">
        <v>44151.53137798611</v>
      </c>
      <c r="B19" s="3" t="s">
        <v>15</v>
      </c>
      <c r="C19" s="4" t="s">
        <v>26</v>
      </c>
      <c r="D19" s="3" t="s">
        <v>33</v>
      </c>
      <c r="E19" s="3" t="s">
        <v>39</v>
      </c>
      <c r="F19" s="3" t="s">
        <v>19</v>
      </c>
      <c r="G19" s="3" t="s">
        <v>435</v>
      </c>
      <c r="H19" s="3" t="s">
        <v>436</v>
      </c>
      <c r="I19" s="3">
        <v>1.0</v>
      </c>
      <c r="J19" s="3">
        <v>1.0</v>
      </c>
      <c r="K19" s="3">
        <v>5.0</v>
      </c>
      <c r="L19" s="3">
        <v>1.0</v>
      </c>
      <c r="M19" s="3">
        <v>5.0</v>
      </c>
      <c r="N19" s="3" t="s">
        <v>437</v>
      </c>
      <c r="P19" s="3" t="s">
        <v>438</v>
      </c>
    </row>
    <row r="20">
      <c r="A20" s="2">
        <v>44151.53180321759</v>
      </c>
      <c r="B20" s="3" t="s">
        <v>15</v>
      </c>
      <c r="C20" s="4" t="s">
        <v>45</v>
      </c>
      <c r="D20" s="3" t="s">
        <v>33</v>
      </c>
      <c r="E20" s="3" t="s">
        <v>37</v>
      </c>
      <c r="F20" s="3" t="s">
        <v>40</v>
      </c>
      <c r="G20" s="3" t="s">
        <v>439</v>
      </c>
      <c r="I20" s="3">
        <v>1.0</v>
      </c>
      <c r="J20" s="3">
        <v>2.0</v>
      </c>
      <c r="K20" s="3">
        <v>4.0</v>
      </c>
      <c r="L20" s="3">
        <v>4.0</v>
      </c>
      <c r="M20" s="3">
        <v>5.0</v>
      </c>
    </row>
    <row r="21">
      <c r="A21" s="2">
        <v>44151.562744236115</v>
      </c>
      <c r="B21" s="3" t="s">
        <v>25</v>
      </c>
      <c r="C21" s="4" t="s">
        <v>16</v>
      </c>
      <c r="D21" s="3" t="s">
        <v>33</v>
      </c>
      <c r="E21" s="3" t="s">
        <v>18</v>
      </c>
      <c r="F21" s="3" t="s">
        <v>44</v>
      </c>
      <c r="G21" s="3" t="s">
        <v>440</v>
      </c>
      <c r="H21" s="3" t="s">
        <v>441</v>
      </c>
      <c r="I21" s="3">
        <v>4.0</v>
      </c>
      <c r="J21" s="3">
        <v>4.0</v>
      </c>
      <c r="K21" s="3">
        <v>5.0</v>
      </c>
      <c r="L21" s="3">
        <v>5.0</v>
      </c>
      <c r="M21" s="3">
        <v>5.0</v>
      </c>
    </row>
    <row r="22">
      <c r="A22" s="2">
        <v>44151.615848437505</v>
      </c>
      <c r="B22" s="3" t="s">
        <v>25</v>
      </c>
      <c r="C22" s="4" t="s">
        <v>26</v>
      </c>
      <c r="D22" s="3" t="s">
        <v>33</v>
      </c>
      <c r="E22" s="3" t="s">
        <v>49</v>
      </c>
      <c r="F22" s="3" t="s">
        <v>40</v>
      </c>
      <c r="G22" s="3" t="s">
        <v>442</v>
      </c>
      <c r="H22" s="3" t="s">
        <v>443</v>
      </c>
      <c r="I22" s="3">
        <v>4.0</v>
      </c>
      <c r="J22" s="3">
        <v>5.0</v>
      </c>
      <c r="K22" s="3">
        <v>3.0</v>
      </c>
      <c r="L22" s="3">
        <v>2.0</v>
      </c>
      <c r="M22" s="3">
        <v>1.0</v>
      </c>
      <c r="O22" s="3" t="s">
        <v>444</v>
      </c>
      <c r="P22" s="3" t="s">
        <v>445</v>
      </c>
    </row>
    <row r="23">
      <c r="A23" s="2">
        <v>44151.63844278935</v>
      </c>
      <c r="B23" s="3" t="s">
        <v>15</v>
      </c>
      <c r="C23" s="4" t="s">
        <v>94</v>
      </c>
      <c r="D23" s="3" t="s">
        <v>17</v>
      </c>
      <c r="E23" s="3" t="s">
        <v>39</v>
      </c>
      <c r="F23" s="3" t="s">
        <v>40</v>
      </c>
      <c r="I23" s="3">
        <v>3.0</v>
      </c>
      <c r="J23" s="3">
        <v>4.0</v>
      </c>
      <c r="K23" s="3">
        <v>3.0</v>
      </c>
      <c r="L23" s="3">
        <v>3.0</v>
      </c>
      <c r="M23" s="3">
        <v>3.0</v>
      </c>
    </row>
    <row r="24">
      <c r="A24" s="2">
        <v>44151.659069375004</v>
      </c>
      <c r="B24" s="3" t="s">
        <v>25</v>
      </c>
      <c r="C24" s="4" t="s">
        <v>26</v>
      </c>
      <c r="D24" s="3" t="s">
        <v>17</v>
      </c>
      <c r="E24" s="3" t="s">
        <v>43</v>
      </c>
      <c r="F24" s="3" t="s">
        <v>40</v>
      </c>
      <c r="G24" s="3" t="s">
        <v>446</v>
      </c>
      <c r="H24" s="3" t="s">
        <v>447</v>
      </c>
      <c r="I24" s="3">
        <v>3.0</v>
      </c>
      <c r="J24" s="3">
        <v>3.0</v>
      </c>
      <c r="K24" s="3">
        <v>3.0</v>
      </c>
      <c r="L24" s="3">
        <v>4.0</v>
      </c>
      <c r="M24" s="3">
        <v>4.0</v>
      </c>
    </row>
    <row r="25">
      <c r="A25" s="2">
        <v>44151.66030956019</v>
      </c>
      <c r="B25" s="3" t="s">
        <v>25</v>
      </c>
      <c r="C25" s="4" t="s">
        <v>155</v>
      </c>
      <c r="D25" s="3" t="s">
        <v>17</v>
      </c>
      <c r="E25" s="3" t="s">
        <v>49</v>
      </c>
      <c r="F25" s="3" t="s">
        <v>40</v>
      </c>
      <c r="G25" s="3" t="s">
        <v>448</v>
      </c>
      <c r="H25" s="3" t="s">
        <v>449</v>
      </c>
      <c r="I25" s="3">
        <v>4.0</v>
      </c>
      <c r="J25" s="3">
        <v>4.0</v>
      </c>
      <c r="K25" s="3">
        <v>4.0</v>
      </c>
      <c r="L25" s="3">
        <v>4.0</v>
      </c>
      <c r="M25" s="3">
        <v>4.0</v>
      </c>
      <c r="N25" s="3" t="s">
        <v>450</v>
      </c>
      <c r="O25" s="3" t="s">
        <v>451</v>
      </c>
    </row>
    <row r="26">
      <c r="A26" s="2">
        <v>44151.66342319445</v>
      </c>
      <c r="B26" s="3" t="s">
        <v>25</v>
      </c>
      <c r="C26" s="4" t="s">
        <v>128</v>
      </c>
      <c r="D26" s="3" t="s">
        <v>17</v>
      </c>
      <c r="E26" s="3" t="s">
        <v>43</v>
      </c>
      <c r="F26" s="3" t="s">
        <v>40</v>
      </c>
      <c r="G26" s="3" t="s">
        <v>452</v>
      </c>
      <c r="H26" s="3" t="s">
        <v>453</v>
      </c>
      <c r="I26" s="3">
        <v>3.0</v>
      </c>
      <c r="J26" s="3">
        <v>4.0</v>
      </c>
      <c r="K26" s="3">
        <v>4.0</v>
      </c>
      <c r="L26" s="3">
        <v>4.0</v>
      </c>
      <c r="M26" s="3">
        <v>3.0</v>
      </c>
    </row>
    <row r="27">
      <c r="A27" s="2">
        <v>44151.726259814815</v>
      </c>
      <c r="B27" s="3" t="s">
        <v>25</v>
      </c>
      <c r="C27" s="4" t="s">
        <v>26</v>
      </c>
      <c r="D27" s="3" t="s">
        <v>33</v>
      </c>
      <c r="E27" s="3" t="s">
        <v>39</v>
      </c>
      <c r="F27" s="3" t="s">
        <v>19</v>
      </c>
      <c r="G27" s="3" t="s">
        <v>454</v>
      </c>
      <c r="H27" s="3" t="s">
        <v>455</v>
      </c>
      <c r="I27" s="3">
        <v>4.0</v>
      </c>
      <c r="J27" s="3">
        <v>4.0</v>
      </c>
      <c r="K27" s="3">
        <v>1.0</v>
      </c>
      <c r="L27" s="3">
        <v>1.0</v>
      </c>
      <c r="M27" s="3">
        <v>1.0</v>
      </c>
      <c r="N27" s="3" t="s">
        <v>456</v>
      </c>
      <c r="P27" s="3" t="s">
        <v>457</v>
      </c>
    </row>
    <row r="28">
      <c r="A28" s="2">
        <v>44151.729734872686</v>
      </c>
      <c r="B28" s="3" t="s">
        <v>25</v>
      </c>
      <c r="C28" s="4" t="s">
        <v>45</v>
      </c>
      <c r="D28" s="3" t="s">
        <v>33</v>
      </c>
      <c r="E28" s="3" t="s">
        <v>49</v>
      </c>
      <c r="F28" s="3" t="s">
        <v>19</v>
      </c>
      <c r="I28" s="3">
        <v>3.0</v>
      </c>
      <c r="J28" s="3">
        <v>5.0</v>
      </c>
      <c r="K28" s="3">
        <v>4.0</v>
      </c>
      <c r="L28" s="3">
        <v>4.0</v>
      </c>
      <c r="M28" s="3">
        <v>2.0</v>
      </c>
      <c r="P28" s="3" t="s">
        <v>458</v>
      </c>
    </row>
    <row r="29">
      <c r="A29" s="2">
        <v>44151.740488703705</v>
      </c>
      <c r="B29" s="3" t="s">
        <v>15</v>
      </c>
      <c r="C29" s="4" t="s">
        <v>45</v>
      </c>
      <c r="D29" s="3" t="s">
        <v>459</v>
      </c>
      <c r="E29" s="3" t="s">
        <v>460</v>
      </c>
      <c r="F29" s="3" t="s">
        <v>19</v>
      </c>
      <c r="G29" s="3" t="s">
        <v>461</v>
      </c>
      <c r="H29" s="3" t="s">
        <v>462</v>
      </c>
      <c r="I29" s="3">
        <v>4.0</v>
      </c>
      <c r="J29" s="3">
        <v>2.0</v>
      </c>
      <c r="K29" s="3">
        <v>4.0</v>
      </c>
      <c r="L29" s="3">
        <v>3.0</v>
      </c>
      <c r="M29" s="3">
        <v>4.0</v>
      </c>
      <c r="N29" s="3" t="s">
        <v>463</v>
      </c>
      <c r="P29" s="3" t="s">
        <v>464</v>
      </c>
    </row>
    <row r="30">
      <c r="A30" s="2">
        <v>44151.77922662037</v>
      </c>
      <c r="B30" s="3" t="s">
        <v>25</v>
      </c>
      <c r="C30" s="4" t="s">
        <v>26</v>
      </c>
      <c r="D30" s="3" t="s">
        <v>17</v>
      </c>
      <c r="E30" s="3" t="s">
        <v>57</v>
      </c>
      <c r="F30" s="3" t="s">
        <v>19</v>
      </c>
      <c r="G30" s="3" t="s">
        <v>465</v>
      </c>
      <c r="H30" s="3" t="s">
        <v>466</v>
      </c>
      <c r="I30" s="3">
        <v>4.0</v>
      </c>
      <c r="J30" s="3">
        <v>4.0</v>
      </c>
      <c r="K30" s="3">
        <v>4.0</v>
      </c>
      <c r="L30" s="3">
        <v>2.0</v>
      </c>
      <c r="M30" s="3">
        <v>2.0</v>
      </c>
      <c r="N30" s="3" t="s">
        <v>467</v>
      </c>
    </row>
    <row r="31">
      <c r="A31" s="2">
        <v>44151.799926817126</v>
      </c>
      <c r="B31" s="3" t="s">
        <v>25</v>
      </c>
      <c r="C31" s="4" t="s">
        <v>16</v>
      </c>
      <c r="D31" s="3" t="s">
        <v>33</v>
      </c>
      <c r="E31" s="3" t="s">
        <v>468</v>
      </c>
      <c r="F31" s="3" t="s">
        <v>40</v>
      </c>
      <c r="G31" s="3" t="s">
        <v>469</v>
      </c>
      <c r="H31" s="3" t="s">
        <v>470</v>
      </c>
      <c r="I31" s="3">
        <v>4.0</v>
      </c>
      <c r="J31" s="3">
        <v>1.0</v>
      </c>
      <c r="K31" s="3">
        <v>5.0</v>
      </c>
      <c r="L31" s="3">
        <v>5.0</v>
      </c>
      <c r="M31" s="3">
        <v>4.0</v>
      </c>
      <c r="N31" s="3" t="s">
        <v>471</v>
      </c>
    </row>
    <row r="32">
      <c r="A32" s="2">
        <v>44151.862384189815</v>
      </c>
      <c r="B32" s="3" t="s">
        <v>25</v>
      </c>
      <c r="C32" s="4" t="s">
        <v>45</v>
      </c>
      <c r="D32" s="3" t="s">
        <v>17</v>
      </c>
      <c r="E32" s="3" t="s">
        <v>49</v>
      </c>
      <c r="F32" s="3" t="s">
        <v>40</v>
      </c>
      <c r="H32" s="3" t="s">
        <v>472</v>
      </c>
      <c r="I32" s="3">
        <v>2.0</v>
      </c>
      <c r="J32" s="3">
        <v>5.0</v>
      </c>
      <c r="K32" s="3">
        <v>4.0</v>
      </c>
      <c r="L32" s="3">
        <v>4.0</v>
      </c>
      <c r="M32" s="3">
        <v>3.0</v>
      </c>
    </row>
    <row r="33">
      <c r="A33" s="2">
        <v>44152.0506067824</v>
      </c>
      <c r="B33" s="3" t="s">
        <v>15</v>
      </c>
      <c r="C33" s="4" t="s">
        <v>45</v>
      </c>
      <c r="D33" s="3" t="s">
        <v>33</v>
      </c>
      <c r="E33" s="3" t="s">
        <v>37</v>
      </c>
      <c r="F33" s="3" t="s">
        <v>40</v>
      </c>
      <c r="G33" s="3" t="s">
        <v>473</v>
      </c>
      <c r="H33" s="3" t="s">
        <v>474</v>
      </c>
      <c r="I33" s="3">
        <v>3.0</v>
      </c>
      <c r="J33" s="3">
        <v>5.0</v>
      </c>
      <c r="K33" s="3">
        <v>5.0</v>
      </c>
      <c r="L33" s="3">
        <v>5.0</v>
      </c>
      <c r="M33" s="3">
        <v>4.0</v>
      </c>
      <c r="N33" s="3" t="s">
        <v>475</v>
      </c>
    </row>
    <row r="34">
      <c r="A34" s="2">
        <v>44152.3468625463</v>
      </c>
      <c r="B34" s="3" t="s">
        <v>25</v>
      </c>
      <c r="C34" s="4" t="s">
        <v>16</v>
      </c>
      <c r="D34" s="3" t="s">
        <v>17</v>
      </c>
      <c r="E34" s="3" t="s">
        <v>23</v>
      </c>
      <c r="F34" s="3" t="s">
        <v>40</v>
      </c>
      <c r="I34" s="3">
        <v>1.0</v>
      </c>
      <c r="J34" s="3">
        <v>5.0</v>
      </c>
      <c r="K34" s="3">
        <v>3.0</v>
      </c>
      <c r="L34" s="3">
        <v>3.0</v>
      </c>
      <c r="M34" s="3">
        <v>2.0</v>
      </c>
    </row>
    <row r="35">
      <c r="A35" s="2">
        <v>44152.35461003472</v>
      </c>
      <c r="B35" s="3" t="s">
        <v>15</v>
      </c>
      <c r="C35" s="4" t="s">
        <v>26</v>
      </c>
      <c r="D35" s="3" t="s">
        <v>17</v>
      </c>
      <c r="E35" s="3" t="s">
        <v>42</v>
      </c>
      <c r="F35" s="3" t="s">
        <v>19</v>
      </c>
      <c r="G35" s="3" t="s">
        <v>476</v>
      </c>
      <c r="H35" s="3" t="s">
        <v>477</v>
      </c>
      <c r="I35" s="3">
        <v>3.0</v>
      </c>
      <c r="J35" s="3">
        <v>4.0</v>
      </c>
      <c r="K35" s="3">
        <v>3.0</v>
      </c>
      <c r="L35" s="3">
        <v>2.0</v>
      </c>
      <c r="M35" s="3">
        <v>3.0</v>
      </c>
      <c r="O35" s="3" t="s">
        <v>478</v>
      </c>
    </row>
    <row r="36">
      <c r="A36" s="2">
        <v>44152.37954923611</v>
      </c>
      <c r="B36" s="3" t="s">
        <v>15</v>
      </c>
      <c r="C36" s="4" t="s">
        <v>45</v>
      </c>
      <c r="D36" s="3" t="s">
        <v>33</v>
      </c>
      <c r="E36" s="3" t="s">
        <v>113</v>
      </c>
      <c r="F36" s="3" t="s">
        <v>40</v>
      </c>
      <c r="G36" s="3" t="s">
        <v>479</v>
      </c>
      <c r="H36" s="3" t="s">
        <v>480</v>
      </c>
      <c r="I36" s="3">
        <v>4.0</v>
      </c>
      <c r="J36" s="3">
        <v>5.0</v>
      </c>
      <c r="K36" s="3">
        <v>5.0</v>
      </c>
      <c r="L36" s="3">
        <v>5.0</v>
      </c>
      <c r="M36" s="3">
        <v>4.0</v>
      </c>
    </row>
    <row r="37">
      <c r="A37" s="2">
        <v>44152.38333997685</v>
      </c>
      <c r="B37" s="3" t="s">
        <v>15</v>
      </c>
      <c r="C37" s="4" t="s">
        <v>26</v>
      </c>
      <c r="D37" s="3" t="s">
        <v>33</v>
      </c>
      <c r="E37" s="3" t="s">
        <v>49</v>
      </c>
      <c r="F37" s="3" t="s">
        <v>40</v>
      </c>
      <c r="G37" s="3" t="s">
        <v>481</v>
      </c>
      <c r="I37" s="3">
        <v>5.0</v>
      </c>
      <c r="J37" s="3">
        <v>3.0</v>
      </c>
      <c r="K37" s="3">
        <v>5.0</v>
      </c>
      <c r="L37" s="3">
        <v>5.0</v>
      </c>
      <c r="M37" s="3">
        <v>2.0</v>
      </c>
      <c r="N37" s="3" t="s">
        <v>482</v>
      </c>
      <c r="P37" s="3" t="s">
        <v>483</v>
      </c>
    </row>
    <row r="38">
      <c r="A38" s="2">
        <v>44152.43030649306</v>
      </c>
      <c r="B38" s="3" t="s">
        <v>15</v>
      </c>
      <c r="C38" s="4" t="s">
        <v>45</v>
      </c>
      <c r="D38" s="3" t="s">
        <v>33</v>
      </c>
      <c r="E38" s="3" t="s">
        <v>42</v>
      </c>
      <c r="F38" s="3" t="s">
        <v>44</v>
      </c>
      <c r="G38" s="3" t="s">
        <v>484</v>
      </c>
      <c r="H38" s="3" t="s">
        <v>485</v>
      </c>
      <c r="I38" s="3">
        <v>3.0</v>
      </c>
      <c r="J38" s="3">
        <v>2.0</v>
      </c>
      <c r="K38" s="3">
        <v>4.0</v>
      </c>
      <c r="L38" s="3">
        <v>4.0</v>
      </c>
      <c r="M38" s="3">
        <v>2.0</v>
      </c>
    </row>
    <row r="39">
      <c r="A39" s="2">
        <v>44152.454802974535</v>
      </c>
      <c r="B39" s="3" t="s">
        <v>15</v>
      </c>
      <c r="C39" s="4" t="s">
        <v>128</v>
      </c>
      <c r="D39" s="3" t="s">
        <v>33</v>
      </c>
      <c r="E39" s="3" t="s">
        <v>42</v>
      </c>
      <c r="F39" s="3" t="s">
        <v>19</v>
      </c>
      <c r="G39" s="3" t="s">
        <v>486</v>
      </c>
      <c r="H39" s="3" t="s">
        <v>487</v>
      </c>
      <c r="I39" s="3">
        <v>4.0</v>
      </c>
      <c r="J39" s="3">
        <v>4.0</v>
      </c>
      <c r="K39" s="3">
        <v>5.0</v>
      </c>
      <c r="L39" s="3">
        <v>3.0</v>
      </c>
      <c r="M39" s="3">
        <v>5.0</v>
      </c>
      <c r="N39" s="3" t="s">
        <v>488</v>
      </c>
    </row>
    <row r="40">
      <c r="A40" s="2">
        <v>44152.59736189815</v>
      </c>
      <c r="B40" s="3" t="s">
        <v>15</v>
      </c>
      <c r="C40" s="4" t="s">
        <v>26</v>
      </c>
      <c r="D40" s="3" t="s">
        <v>33</v>
      </c>
      <c r="E40" s="3" t="s">
        <v>43</v>
      </c>
      <c r="F40" s="3" t="s">
        <v>40</v>
      </c>
      <c r="G40" s="3" t="s">
        <v>489</v>
      </c>
      <c r="H40" s="3" t="s">
        <v>490</v>
      </c>
      <c r="I40" s="3">
        <v>2.0</v>
      </c>
      <c r="J40" s="3">
        <v>2.0</v>
      </c>
      <c r="K40" s="3">
        <v>5.0</v>
      </c>
      <c r="L40" s="3">
        <v>5.0</v>
      </c>
      <c r="M40" s="3">
        <v>1.0</v>
      </c>
      <c r="P40" s="3" t="s">
        <v>491</v>
      </c>
    </row>
    <row r="41">
      <c r="A41" s="2">
        <v>44152.6922500463</v>
      </c>
      <c r="B41" s="3" t="s">
        <v>15</v>
      </c>
      <c r="C41" s="4" t="s">
        <v>45</v>
      </c>
      <c r="D41" s="3" t="s">
        <v>17</v>
      </c>
      <c r="E41" s="3" t="s">
        <v>297</v>
      </c>
      <c r="F41" s="3" t="s">
        <v>123</v>
      </c>
      <c r="I41" s="3">
        <v>3.0</v>
      </c>
      <c r="J41" s="3">
        <v>5.0</v>
      </c>
      <c r="K41" s="3">
        <v>4.0</v>
      </c>
      <c r="L41" s="3">
        <v>4.0</v>
      </c>
      <c r="M41" s="3">
        <v>2.0</v>
      </c>
    </row>
    <row r="42">
      <c r="A42" s="2">
        <v>44152.71996405092</v>
      </c>
      <c r="B42" s="3" t="s">
        <v>15</v>
      </c>
      <c r="C42" s="4" t="s">
        <v>94</v>
      </c>
      <c r="D42" s="3" t="s">
        <v>17</v>
      </c>
      <c r="E42" s="3" t="s">
        <v>57</v>
      </c>
      <c r="F42" s="3" t="s">
        <v>40</v>
      </c>
      <c r="G42" s="3" t="s">
        <v>492</v>
      </c>
      <c r="H42" s="3" t="s">
        <v>493</v>
      </c>
      <c r="I42" s="3">
        <v>4.0</v>
      </c>
      <c r="J42" s="3">
        <v>3.0</v>
      </c>
      <c r="K42" s="3">
        <v>4.0</v>
      </c>
      <c r="L42" s="3">
        <v>5.0</v>
      </c>
      <c r="M42" s="3">
        <v>5.0</v>
      </c>
      <c r="N42" s="3" t="s">
        <v>494</v>
      </c>
      <c r="O42" s="3" t="s">
        <v>495</v>
      </c>
      <c r="P42" s="3" t="s">
        <v>496</v>
      </c>
    </row>
    <row r="43">
      <c r="A43" s="2">
        <v>44152.9328671875</v>
      </c>
      <c r="B43" s="3" t="s">
        <v>25</v>
      </c>
      <c r="C43" s="4" t="s">
        <v>26</v>
      </c>
      <c r="D43" s="3" t="s">
        <v>33</v>
      </c>
      <c r="E43" s="3" t="s">
        <v>143</v>
      </c>
      <c r="F43" s="3" t="s">
        <v>19</v>
      </c>
      <c r="G43" s="3" t="s">
        <v>497</v>
      </c>
      <c r="H43" s="3" t="s">
        <v>498</v>
      </c>
      <c r="I43" s="3">
        <v>4.0</v>
      </c>
      <c r="J43" s="3">
        <v>2.0</v>
      </c>
      <c r="K43" s="3">
        <v>5.0</v>
      </c>
      <c r="L43" s="3">
        <v>3.0</v>
      </c>
      <c r="M43" s="3">
        <v>5.0</v>
      </c>
      <c r="N43" s="3" t="s">
        <v>499</v>
      </c>
      <c r="P43" s="3" t="s">
        <v>500</v>
      </c>
    </row>
    <row r="44">
      <c r="A44" s="2">
        <v>44152.9422353125</v>
      </c>
      <c r="B44" s="3" t="s">
        <v>15</v>
      </c>
      <c r="C44" s="4" t="s">
        <v>26</v>
      </c>
      <c r="D44" s="3" t="s">
        <v>33</v>
      </c>
      <c r="E44" s="3" t="s">
        <v>208</v>
      </c>
      <c r="F44" s="3" t="s">
        <v>40</v>
      </c>
      <c r="I44" s="3">
        <v>4.0</v>
      </c>
      <c r="J44" s="3">
        <v>5.0</v>
      </c>
      <c r="K44" s="3">
        <v>5.0</v>
      </c>
      <c r="L44" s="3">
        <v>4.0</v>
      </c>
      <c r="M44" s="3">
        <v>5.0</v>
      </c>
    </row>
    <row r="45">
      <c r="A45" s="2">
        <v>44152.97124637732</v>
      </c>
      <c r="B45" s="3" t="s">
        <v>25</v>
      </c>
      <c r="C45" s="4" t="s">
        <v>45</v>
      </c>
      <c r="D45" s="3" t="s">
        <v>17</v>
      </c>
      <c r="E45" s="3" t="s">
        <v>501</v>
      </c>
      <c r="F45" s="3" t="s">
        <v>19</v>
      </c>
      <c r="G45" s="3" t="s">
        <v>502</v>
      </c>
      <c r="H45" s="3" t="s">
        <v>503</v>
      </c>
      <c r="I45" s="3">
        <v>2.0</v>
      </c>
      <c r="J45" s="3">
        <v>4.0</v>
      </c>
      <c r="K45" s="3">
        <v>4.0</v>
      </c>
      <c r="L45" s="3">
        <v>3.0</v>
      </c>
      <c r="M45" s="3">
        <v>3.0</v>
      </c>
    </row>
    <row r="46">
      <c r="A46" s="2">
        <v>44153.45236790509</v>
      </c>
      <c r="B46" s="3" t="s">
        <v>25</v>
      </c>
      <c r="C46" s="4" t="s">
        <v>45</v>
      </c>
      <c r="D46" s="3" t="s">
        <v>17</v>
      </c>
      <c r="E46" s="3" t="s">
        <v>37</v>
      </c>
      <c r="F46" s="3" t="s">
        <v>19</v>
      </c>
      <c r="G46" s="3" t="s">
        <v>504</v>
      </c>
      <c r="I46" s="3">
        <v>4.0</v>
      </c>
      <c r="J46" s="3">
        <v>4.0</v>
      </c>
      <c r="K46" s="3">
        <v>5.0</v>
      </c>
      <c r="L46" s="3">
        <v>2.0</v>
      </c>
      <c r="M46" s="3">
        <v>4.0</v>
      </c>
    </row>
    <row r="47">
      <c r="A47" s="5">
        <v>44158.37409111111</v>
      </c>
      <c r="B47" s="6" t="s">
        <v>15</v>
      </c>
      <c r="C47" s="7" t="s">
        <v>45</v>
      </c>
      <c r="D47" s="6" t="s">
        <v>33</v>
      </c>
      <c r="E47" s="6" t="s">
        <v>297</v>
      </c>
      <c r="F47" s="6" t="s">
        <v>40</v>
      </c>
      <c r="G47" s="9" t="s">
        <v>505</v>
      </c>
      <c r="H47" s="6"/>
      <c r="I47" s="8">
        <v>1.0</v>
      </c>
      <c r="J47" s="8">
        <v>1.0</v>
      </c>
      <c r="K47" s="8">
        <v>4.0</v>
      </c>
      <c r="L47" s="8">
        <v>2.0</v>
      </c>
      <c r="M47" s="8">
        <v>1.0</v>
      </c>
      <c r="N47" s="6"/>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2" width="21.57"/>
  </cols>
  <sheetData>
    <row r="1">
      <c r="A1" s="1" t="s">
        <v>0</v>
      </c>
      <c r="B1" s="1" t="s">
        <v>1</v>
      </c>
      <c r="C1" s="1" t="s">
        <v>2</v>
      </c>
      <c r="D1" s="1" t="s">
        <v>3</v>
      </c>
      <c r="E1" s="1" t="s">
        <v>4</v>
      </c>
      <c r="F1" s="1" t="s">
        <v>5</v>
      </c>
      <c r="G1" s="1" t="s">
        <v>6</v>
      </c>
      <c r="H1" s="1" t="s">
        <v>7</v>
      </c>
      <c r="I1" s="1" t="s">
        <v>8</v>
      </c>
      <c r="J1" s="1" t="s">
        <v>9</v>
      </c>
      <c r="K1" s="1" t="s">
        <v>506</v>
      </c>
      <c r="L1" s="1" t="s">
        <v>11</v>
      </c>
      <c r="M1" s="1" t="s">
        <v>12</v>
      </c>
      <c r="N1" s="1" t="s">
        <v>13</v>
      </c>
      <c r="O1" s="1" t="s">
        <v>387</v>
      </c>
      <c r="P1" s="1" t="s">
        <v>388</v>
      </c>
    </row>
    <row r="2">
      <c r="A2" s="2">
        <v>44149.68394444445</v>
      </c>
      <c r="B2" s="3" t="s">
        <v>25</v>
      </c>
      <c r="C2" s="4" t="s">
        <v>45</v>
      </c>
      <c r="D2" s="3" t="s">
        <v>33</v>
      </c>
      <c r="E2" s="3" t="s">
        <v>43</v>
      </c>
      <c r="F2" s="3" t="s">
        <v>40</v>
      </c>
      <c r="G2" s="3" t="s">
        <v>507</v>
      </c>
      <c r="I2" s="3">
        <v>2.0</v>
      </c>
      <c r="J2" s="3">
        <v>4.0</v>
      </c>
      <c r="K2" s="3">
        <v>5.0</v>
      </c>
      <c r="L2" s="3">
        <v>4.0</v>
      </c>
      <c r="M2" s="3">
        <v>4.0</v>
      </c>
      <c r="P2" s="3" t="s">
        <v>508</v>
      </c>
    </row>
    <row r="3">
      <c r="A3" s="2">
        <v>44150.36388464121</v>
      </c>
      <c r="B3" s="3" t="s">
        <v>25</v>
      </c>
      <c r="C3" s="4" t="s">
        <v>45</v>
      </c>
      <c r="D3" s="3" t="s">
        <v>33</v>
      </c>
      <c r="E3" s="3" t="s">
        <v>42</v>
      </c>
      <c r="F3" s="3" t="s">
        <v>19</v>
      </c>
      <c r="G3" s="3" t="s">
        <v>509</v>
      </c>
      <c r="H3" s="3" t="s">
        <v>510</v>
      </c>
      <c r="I3" s="3">
        <v>3.0</v>
      </c>
      <c r="J3" s="3">
        <v>5.0</v>
      </c>
      <c r="K3" s="3">
        <v>5.0</v>
      </c>
      <c r="L3" s="3">
        <v>4.0</v>
      </c>
      <c r="M3" s="3">
        <v>4.0</v>
      </c>
      <c r="N3" s="3" t="s">
        <v>511</v>
      </c>
      <c r="P3" s="3" t="s">
        <v>512</v>
      </c>
    </row>
    <row r="4">
      <c r="A4" s="2">
        <v>44150.794212430555</v>
      </c>
      <c r="B4" s="3" t="s">
        <v>15</v>
      </c>
      <c r="C4" s="4" t="s">
        <v>45</v>
      </c>
      <c r="D4" s="3" t="s">
        <v>33</v>
      </c>
      <c r="E4" s="3" t="s">
        <v>49</v>
      </c>
      <c r="F4" s="3" t="s">
        <v>19</v>
      </c>
      <c r="G4" s="3" t="s">
        <v>513</v>
      </c>
      <c r="H4" s="3" t="s">
        <v>514</v>
      </c>
      <c r="I4" s="3">
        <v>3.0</v>
      </c>
      <c r="J4" s="3">
        <v>3.0</v>
      </c>
      <c r="K4" s="3">
        <v>5.0</v>
      </c>
      <c r="L4" s="3">
        <v>5.0</v>
      </c>
      <c r="M4" s="3">
        <v>3.0</v>
      </c>
    </row>
    <row r="5">
      <c r="A5" s="2">
        <v>44151.45811390046</v>
      </c>
      <c r="B5" s="3" t="s">
        <v>15</v>
      </c>
      <c r="C5" s="4" t="s">
        <v>45</v>
      </c>
      <c r="D5" s="3" t="s">
        <v>33</v>
      </c>
      <c r="E5" s="3" t="s">
        <v>43</v>
      </c>
      <c r="F5" s="3" t="s">
        <v>40</v>
      </c>
      <c r="H5" s="3" t="s">
        <v>515</v>
      </c>
      <c r="I5" s="3">
        <v>1.0</v>
      </c>
      <c r="J5" s="3">
        <v>4.0</v>
      </c>
      <c r="K5" s="3">
        <v>5.0</v>
      </c>
      <c r="L5" s="3">
        <v>4.0</v>
      </c>
      <c r="M5" s="3">
        <v>3.0</v>
      </c>
    </row>
    <row r="6">
      <c r="A6" s="2">
        <v>44151.45891893518</v>
      </c>
      <c r="B6" s="3" t="s">
        <v>15</v>
      </c>
      <c r="C6" s="4" t="s">
        <v>45</v>
      </c>
      <c r="D6" s="3" t="s">
        <v>516</v>
      </c>
      <c r="E6" s="3" t="s">
        <v>43</v>
      </c>
      <c r="F6" s="3" t="s">
        <v>44</v>
      </c>
      <c r="G6" s="3" t="s">
        <v>517</v>
      </c>
      <c r="H6" s="3" t="s">
        <v>518</v>
      </c>
      <c r="I6" s="3">
        <v>2.0</v>
      </c>
      <c r="J6" s="3">
        <v>3.0</v>
      </c>
      <c r="K6" s="3">
        <v>5.0</v>
      </c>
      <c r="L6" s="3">
        <v>4.0</v>
      </c>
      <c r="M6" s="3">
        <v>5.0</v>
      </c>
      <c r="N6" s="3" t="s">
        <v>519</v>
      </c>
      <c r="P6" s="3" t="s">
        <v>520</v>
      </c>
    </row>
    <row r="7">
      <c r="A7" s="2">
        <v>44151.473408252314</v>
      </c>
      <c r="B7" s="3" t="s">
        <v>15</v>
      </c>
      <c r="C7" s="4" t="s">
        <v>45</v>
      </c>
      <c r="D7" s="3" t="s">
        <v>33</v>
      </c>
      <c r="E7" s="3" t="s">
        <v>18</v>
      </c>
      <c r="F7" s="3" t="s">
        <v>40</v>
      </c>
      <c r="G7" s="3" t="s">
        <v>521</v>
      </c>
      <c r="H7" s="3" t="s">
        <v>522</v>
      </c>
      <c r="I7" s="3">
        <v>2.0</v>
      </c>
      <c r="J7" s="3">
        <v>1.0</v>
      </c>
      <c r="K7" s="3">
        <v>5.0</v>
      </c>
      <c r="L7" s="3">
        <v>5.0</v>
      </c>
      <c r="M7" s="3">
        <v>5.0</v>
      </c>
      <c r="N7" s="3" t="s">
        <v>523</v>
      </c>
    </row>
    <row r="8">
      <c r="A8" s="2">
        <v>44151.486724131944</v>
      </c>
      <c r="B8" s="3" t="s">
        <v>15</v>
      </c>
      <c r="C8" s="4" t="s">
        <v>45</v>
      </c>
      <c r="D8" s="3" t="s">
        <v>17</v>
      </c>
      <c r="E8" s="3" t="s">
        <v>49</v>
      </c>
      <c r="F8" s="3" t="s">
        <v>40</v>
      </c>
      <c r="G8" s="3" t="s">
        <v>524</v>
      </c>
      <c r="H8" s="3" t="s">
        <v>525</v>
      </c>
      <c r="I8" s="3">
        <v>5.0</v>
      </c>
      <c r="J8" s="3">
        <v>3.0</v>
      </c>
      <c r="K8" s="3">
        <v>5.0</v>
      </c>
      <c r="L8" s="3">
        <v>4.0</v>
      </c>
      <c r="M8" s="3">
        <v>3.0</v>
      </c>
      <c r="P8" s="3" t="s">
        <v>526</v>
      </c>
    </row>
    <row r="9">
      <c r="A9" s="2">
        <v>44151.507564224536</v>
      </c>
      <c r="B9" s="3" t="s">
        <v>25</v>
      </c>
      <c r="C9" s="4" t="s">
        <v>45</v>
      </c>
      <c r="D9" s="3" t="s">
        <v>17</v>
      </c>
      <c r="E9" s="3" t="s">
        <v>297</v>
      </c>
      <c r="F9" s="3" t="s">
        <v>40</v>
      </c>
      <c r="G9" s="3" t="s">
        <v>527</v>
      </c>
      <c r="H9" s="3" t="s">
        <v>528</v>
      </c>
      <c r="I9" s="3">
        <v>3.0</v>
      </c>
      <c r="J9" s="3">
        <v>4.0</v>
      </c>
      <c r="K9" s="3">
        <v>5.0</v>
      </c>
      <c r="L9" s="3">
        <v>5.0</v>
      </c>
      <c r="M9" s="3">
        <v>3.0</v>
      </c>
    </row>
    <row r="10">
      <c r="A10" s="2">
        <v>44151.523749224536</v>
      </c>
      <c r="B10" s="3" t="s">
        <v>15</v>
      </c>
      <c r="C10" s="4" t="s">
        <v>45</v>
      </c>
      <c r="D10" s="3" t="s">
        <v>33</v>
      </c>
      <c r="E10" s="3" t="s">
        <v>57</v>
      </c>
      <c r="F10" s="3" t="s">
        <v>40</v>
      </c>
      <c r="G10" s="3" t="s">
        <v>529</v>
      </c>
      <c r="H10" s="3" t="s">
        <v>29</v>
      </c>
      <c r="I10" s="3">
        <v>4.0</v>
      </c>
      <c r="J10" s="3">
        <v>5.0</v>
      </c>
      <c r="K10" s="3">
        <v>5.0</v>
      </c>
      <c r="L10" s="3">
        <v>5.0</v>
      </c>
      <c r="M10" s="3">
        <v>4.0</v>
      </c>
      <c r="P10" s="3" t="s">
        <v>530</v>
      </c>
    </row>
    <row r="11">
      <c r="A11" s="2">
        <v>44151.55943105324</v>
      </c>
      <c r="B11" s="3" t="s">
        <v>15</v>
      </c>
      <c r="C11" s="4" t="s">
        <v>94</v>
      </c>
      <c r="D11" s="3" t="s">
        <v>33</v>
      </c>
      <c r="E11" s="3" t="s">
        <v>37</v>
      </c>
      <c r="F11" s="3" t="s">
        <v>40</v>
      </c>
      <c r="G11" s="3" t="s">
        <v>531</v>
      </c>
      <c r="I11" s="3">
        <v>4.0</v>
      </c>
      <c r="J11" s="3">
        <v>4.0</v>
      </c>
      <c r="K11" s="3">
        <v>4.0</v>
      </c>
      <c r="L11" s="3">
        <v>3.0</v>
      </c>
      <c r="M11" s="3">
        <v>3.0</v>
      </c>
    </row>
    <row r="12">
      <c r="A12" s="2">
        <v>44151.56906599537</v>
      </c>
      <c r="B12" s="3" t="s">
        <v>25</v>
      </c>
      <c r="C12" s="4" t="s">
        <v>45</v>
      </c>
      <c r="D12" s="3" t="s">
        <v>17</v>
      </c>
      <c r="E12" s="3" t="s">
        <v>39</v>
      </c>
      <c r="F12" s="3" t="s">
        <v>19</v>
      </c>
      <c r="G12" s="3" t="s">
        <v>532</v>
      </c>
      <c r="I12" s="3">
        <v>1.0</v>
      </c>
      <c r="J12" s="3">
        <v>4.0</v>
      </c>
      <c r="K12" s="3">
        <v>1.0</v>
      </c>
      <c r="L12" s="3">
        <v>1.0</v>
      </c>
      <c r="M12" s="3">
        <v>1.0</v>
      </c>
    </row>
    <row r="13">
      <c r="A13" s="2">
        <v>44151.578602106485</v>
      </c>
      <c r="B13" s="3" t="s">
        <v>15</v>
      </c>
      <c r="C13" s="4" t="s">
        <v>45</v>
      </c>
      <c r="D13" s="3" t="s">
        <v>33</v>
      </c>
      <c r="E13" s="3" t="s">
        <v>37</v>
      </c>
      <c r="F13" s="3" t="s">
        <v>40</v>
      </c>
      <c r="G13" s="3" t="s">
        <v>533</v>
      </c>
      <c r="H13" s="3" t="s">
        <v>534</v>
      </c>
      <c r="I13" s="3">
        <v>2.0</v>
      </c>
      <c r="J13" s="3">
        <v>4.0</v>
      </c>
      <c r="K13" s="3">
        <v>5.0</v>
      </c>
      <c r="L13" s="3">
        <v>3.0</v>
      </c>
      <c r="M13" s="3">
        <v>3.0</v>
      </c>
      <c r="N13" s="3" t="s">
        <v>535</v>
      </c>
    </row>
    <row r="14">
      <c r="A14" s="2">
        <v>44151.58596628472</v>
      </c>
      <c r="B14" s="3" t="s">
        <v>15</v>
      </c>
      <c r="C14" s="4" t="s">
        <v>45</v>
      </c>
      <c r="D14" s="3" t="s">
        <v>33</v>
      </c>
      <c r="E14" s="3" t="s">
        <v>37</v>
      </c>
      <c r="F14" s="3" t="s">
        <v>40</v>
      </c>
      <c r="G14" s="3" t="s">
        <v>536</v>
      </c>
      <c r="I14" s="3">
        <v>3.0</v>
      </c>
      <c r="J14" s="3">
        <v>5.0</v>
      </c>
      <c r="K14" s="3">
        <v>5.0</v>
      </c>
      <c r="L14" s="3">
        <v>4.0</v>
      </c>
      <c r="M14" s="3">
        <v>4.0</v>
      </c>
    </row>
    <row r="15">
      <c r="A15" s="2">
        <v>44151.611096469904</v>
      </c>
      <c r="B15" s="3" t="s">
        <v>25</v>
      </c>
      <c r="C15" s="4" t="s">
        <v>45</v>
      </c>
      <c r="D15" s="3" t="s">
        <v>33</v>
      </c>
      <c r="E15" s="3" t="s">
        <v>49</v>
      </c>
      <c r="F15" s="3" t="s">
        <v>40</v>
      </c>
      <c r="G15" s="3" t="s">
        <v>537</v>
      </c>
      <c r="H15" s="3" t="s">
        <v>538</v>
      </c>
      <c r="I15" s="3">
        <v>4.0</v>
      </c>
      <c r="J15" s="3">
        <v>4.0</v>
      </c>
      <c r="K15" s="3">
        <v>5.0</v>
      </c>
      <c r="L15" s="3">
        <v>4.0</v>
      </c>
      <c r="M15" s="3">
        <v>5.0</v>
      </c>
      <c r="N15" s="3" t="s">
        <v>539</v>
      </c>
    </row>
    <row r="16">
      <c r="A16" s="2">
        <v>44151.71228400463</v>
      </c>
      <c r="B16" s="3" t="s">
        <v>15</v>
      </c>
      <c r="C16" s="4" t="s">
        <v>155</v>
      </c>
      <c r="D16" s="3" t="s">
        <v>17</v>
      </c>
      <c r="E16" s="3" t="s">
        <v>37</v>
      </c>
      <c r="F16" s="3" t="s">
        <v>19</v>
      </c>
      <c r="H16" s="3" t="s">
        <v>540</v>
      </c>
      <c r="I16" s="3">
        <v>3.0</v>
      </c>
      <c r="J16" s="3">
        <v>2.0</v>
      </c>
      <c r="K16" s="3">
        <v>3.0</v>
      </c>
      <c r="L16" s="3">
        <v>3.0</v>
      </c>
      <c r="M16" s="3">
        <v>2.0</v>
      </c>
    </row>
    <row r="17">
      <c r="A17" s="2">
        <v>44151.72389828703</v>
      </c>
      <c r="B17" s="3" t="s">
        <v>15</v>
      </c>
      <c r="C17" s="4" t="s">
        <v>45</v>
      </c>
      <c r="D17" s="3" t="s">
        <v>33</v>
      </c>
      <c r="E17" s="3" t="s">
        <v>49</v>
      </c>
      <c r="F17" s="3" t="s">
        <v>44</v>
      </c>
      <c r="G17" s="3" t="s">
        <v>541</v>
      </c>
      <c r="I17" s="3">
        <v>4.0</v>
      </c>
      <c r="J17" s="3">
        <v>4.0</v>
      </c>
      <c r="K17" s="3">
        <v>4.0</v>
      </c>
      <c r="L17" s="3">
        <v>2.0</v>
      </c>
      <c r="M17" s="3">
        <v>3.0</v>
      </c>
    </row>
    <row r="18">
      <c r="A18" s="2">
        <v>44151.76867506944</v>
      </c>
      <c r="B18" s="3" t="s">
        <v>25</v>
      </c>
      <c r="C18" s="4" t="s">
        <v>45</v>
      </c>
      <c r="D18" s="3" t="s">
        <v>33</v>
      </c>
      <c r="E18" s="3" t="s">
        <v>542</v>
      </c>
      <c r="F18" s="3" t="s">
        <v>19</v>
      </c>
      <c r="G18" s="3" t="s">
        <v>543</v>
      </c>
      <c r="H18" s="3" t="s">
        <v>544</v>
      </c>
      <c r="I18" s="3">
        <v>3.0</v>
      </c>
      <c r="J18" s="3">
        <v>4.0</v>
      </c>
      <c r="K18" s="3">
        <v>4.0</v>
      </c>
      <c r="L18" s="3">
        <v>4.0</v>
      </c>
      <c r="M18" s="3">
        <v>4.0</v>
      </c>
    </row>
    <row r="19">
      <c r="A19" s="2">
        <v>44151.82707483796</v>
      </c>
      <c r="B19" s="3" t="s">
        <v>15</v>
      </c>
      <c r="C19" s="4" t="s">
        <v>45</v>
      </c>
      <c r="D19" s="3" t="s">
        <v>33</v>
      </c>
      <c r="E19" s="3" t="s">
        <v>57</v>
      </c>
      <c r="F19" s="3" t="s">
        <v>40</v>
      </c>
      <c r="G19" s="3" t="s">
        <v>545</v>
      </c>
      <c r="H19" s="3" t="s">
        <v>546</v>
      </c>
      <c r="I19" s="3">
        <v>3.0</v>
      </c>
      <c r="J19" s="3">
        <v>4.0</v>
      </c>
      <c r="K19" s="3">
        <v>5.0</v>
      </c>
      <c r="L19" s="3">
        <v>5.0</v>
      </c>
      <c r="M19" s="3">
        <v>4.0</v>
      </c>
      <c r="N19" s="3" t="s">
        <v>547</v>
      </c>
    </row>
    <row r="20">
      <c r="A20" s="2">
        <v>44151.84447548611</v>
      </c>
      <c r="B20" s="3" t="s">
        <v>15</v>
      </c>
      <c r="C20" s="4" t="s">
        <v>94</v>
      </c>
      <c r="D20" s="3" t="s">
        <v>33</v>
      </c>
      <c r="E20" s="3" t="s">
        <v>39</v>
      </c>
      <c r="F20" s="3" t="s">
        <v>19</v>
      </c>
      <c r="G20" s="3" t="s">
        <v>548</v>
      </c>
      <c r="H20" s="3" t="s">
        <v>549</v>
      </c>
      <c r="I20" s="3">
        <v>3.0</v>
      </c>
      <c r="J20" s="3">
        <v>3.0</v>
      </c>
      <c r="K20" s="3">
        <v>5.0</v>
      </c>
      <c r="L20" s="3">
        <v>4.0</v>
      </c>
      <c r="M20" s="3">
        <v>3.0</v>
      </c>
      <c r="O20" s="3" t="s">
        <v>550</v>
      </c>
    </row>
    <row r="21">
      <c r="A21" s="2">
        <v>44152.31202736111</v>
      </c>
      <c r="B21" s="3" t="s">
        <v>15</v>
      </c>
      <c r="C21" s="4" t="s">
        <v>45</v>
      </c>
      <c r="D21" s="3" t="s">
        <v>17</v>
      </c>
      <c r="E21" s="3" t="s">
        <v>551</v>
      </c>
      <c r="F21" s="3" t="s">
        <v>40</v>
      </c>
      <c r="H21" s="3" t="s">
        <v>552</v>
      </c>
      <c r="I21" s="3">
        <v>1.0</v>
      </c>
      <c r="J21" s="3">
        <v>5.0</v>
      </c>
      <c r="K21" s="3">
        <v>4.0</v>
      </c>
      <c r="L21" s="3">
        <v>4.0</v>
      </c>
      <c r="M21" s="3">
        <v>2.0</v>
      </c>
    </row>
    <row r="22">
      <c r="A22" s="2">
        <v>44152.382719305555</v>
      </c>
      <c r="B22" s="3" t="s">
        <v>15</v>
      </c>
      <c r="C22" s="4" t="s">
        <v>16</v>
      </c>
      <c r="D22" s="3" t="s">
        <v>33</v>
      </c>
      <c r="E22" s="3" t="s">
        <v>42</v>
      </c>
      <c r="F22" s="3" t="s">
        <v>40</v>
      </c>
      <c r="G22" s="3" t="s">
        <v>553</v>
      </c>
      <c r="H22" s="3" t="s">
        <v>554</v>
      </c>
      <c r="I22" s="3">
        <v>2.0</v>
      </c>
      <c r="J22" s="3">
        <v>4.0</v>
      </c>
      <c r="K22" s="3">
        <v>5.0</v>
      </c>
      <c r="L22" s="3">
        <v>5.0</v>
      </c>
      <c r="M22" s="3">
        <v>5.0</v>
      </c>
      <c r="P22" s="3" t="s">
        <v>555</v>
      </c>
    </row>
    <row r="23">
      <c r="A23" s="2">
        <v>44152.399518668986</v>
      </c>
      <c r="B23" s="3" t="s">
        <v>25</v>
      </c>
      <c r="C23" s="4" t="s">
        <v>16</v>
      </c>
      <c r="D23" s="3" t="s">
        <v>33</v>
      </c>
      <c r="E23" s="3" t="s">
        <v>42</v>
      </c>
      <c r="F23" s="3" t="s">
        <v>40</v>
      </c>
      <c r="G23" s="3" t="s">
        <v>556</v>
      </c>
      <c r="I23" s="3">
        <v>3.0</v>
      </c>
      <c r="J23" s="3">
        <v>4.0</v>
      </c>
      <c r="K23" s="3">
        <v>5.0</v>
      </c>
      <c r="L23" s="3">
        <v>5.0</v>
      </c>
      <c r="M23" s="3">
        <v>4.0</v>
      </c>
    </row>
    <row r="24">
      <c r="A24" s="2">
        <v>44152.47723020833</v>
      </c>
      <c r="B24" s="3" t="s">
        <v>25</v>
      </c>
      <c r="C24" s="4" t="s">
        <v>45</v>
      </c>
      <c r="D24" s="3" t="s">
        <v>33</v>
      </c>
      <c r="E24" s="3" t="s">
        <v>49</v>
      </c>
      <c r="F24" s="3" t="s">
        <v>44</v>
      </c>
      <c r="I24" s="3">
        <v>3.0</v>
      </c>
      <c r="J24" s="3">
        <v>4.0</v>
      </c>
      <c r="K24" s="3">
        <v>5.0</v>
      </c>
      <c r="L24" s="3">
        <v>3.0</v>
      </c>
      <c r="M24" s="3">
        <v>4.0</v>
      </c>
    </row>
    <row r="25">
      <c r="A25" s="2">
        <v>44152.672926099534</v>
      </c>
      <c r="B25" s="3" t="s">
        <v>15</v>
      </c>
      <c r="C25" s="4" t="s">
        <v>45</v>
      </c>
      <c r="D25" s="3" t="s">
        <v>17</v>
      </c>
      <c r="E25" s="3" t="s">
        <v>49</v>
      </c>
      <c r="F25" s="3" t="s">
        <v>40</v>
      </c>
      <c r="I25" s="3">
        <v>4.0</v>
      </c>
      <c r="J25" s="3">
        <v>4.0</v>
      </c>
      <c r="K25" s="3">
        <v>5.0</v>
      </c>
      <c r="L25" s="3">
        <v>4.0</v>
      </c>
      <c r="M25" s="3">
        <v>5.0</v>
      </c>
    </row>
    <row r="26">
      <c r="A26" s="2">
        <v>44155.07997511574</v>
      </c>
      <c r="B26" s="3" t="s">
        <v>15</v>
      </c>
      <c r="C26" s="4" t="s">
        <v>45</v>
      </c>
      <c r="D26" s="3" t="s">
        <v>33</v>
      </c>
      <c r="E26" s="3" t="s">
        <v>42</v>
      </c>
      <c r="F26" s="3" t="s">
        <v>40</v>
      </c>
      <c r="G26" s="3" t="s">
        <v>557</v>
      </c>
      <c r="H26" s="3" t="s">
        <v>558</v>
      </c>
      <c r="I26" s="3">
        <v>3.0</v>
      </c>
      <c r="J26" s="3">
        <v>3.0</v>
      </c>
      <c r="K26" s="3">
        <v>4.0</v>
      </c>
      <c r="L26" s="3">
        <v>3.0</v>
      </c>
      <c r="M26" s="3">
        <v>4.0</v>
      </c>
      <c r="N26" s="3" t="s">
        <v>559</v>
      </c>
      <c r="P26" s="3" t="s">
        <v>560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4">
      <c r="B4" s="10" t="s">
        <v>561</v>
      </c>
      <c r="K4" s="10" t="s">
        <v>562</v>
      </c>
    </row>
    <row r="28">
      <c r="B28" s="10" t="s">
        <v>563</v>
      </c>
      <c r="K28" s="10" t="s">
        <v>564</v>
      </c>
    </row>
    <row r="52">
      <c r="B52" s="10" t="s">
        <v>565</v>
      </c>
      <c r="K52" s="10" t="s">
        <v>566</v>
      </c>
    </row>
    <row r="76">
      <c r="B76" s="10" t="s">
        <v>567</v>
      </c>
      <c r="K76" s="10" t="s">
        <v>568</v>
      </c>
    </row>
    <row r="100">
      <c r="B100" s="10" t="s">
        <v>569</v>
      </c>
      <c r="K100" s="10" t="s">
        <v>570</v>
      </c>
    </row>
  </sheetData>
  <mergeCells count="10">
    <mergeCell ref="B76:H77"/>
    <mergeCell ref="B100:H101"/>
    <mergeCell ref="K100:Q101"/>
    <mergeCell ref="B4:H5"/>
    <mergeCell ref="K4:Q5"/>
    <mergeCell ref="B28:H29"/>
    <mergeCell ref="K28:Q29"/>
    <mergeCell ref="B52:H53"/>
    <mergeCell ref="K52:Q53"/>
    <mergeCell ref="K76:Q77"/>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0" width="21.57"/>
  </cols>
  <sheetData>
    <row r="1">
      <c r="A1" s="1" t="s">
        <v>0</v>
      </c>
      <c r="B1" s="1" t="s">
        <v>571</v>
      </c>
      <c r="C1" s="1" t="s">
        <v>572</v>
      </c>
      <c r="D1" s="1" t="s">
        <v>573</v>
      </c>
      <c r="E1" s="1" t="s">
        <v>574</v>
      </c>
      <c r="F1" s="1" t="s">
        <v>575</v>
      </c>
      <c r="G1" s="1" t="s">
        <v>576</v>
      </c>
      <c r="H1" s="1" t="s">
        <v>577</v>
      </c>
      <c r="I1" s="1" t="s">
        <v>578</v>
      </c>
      <c r="J1" s="1" t="s">
        <v>579</v>
      </c>
      <c r="K1" s="1" t="s">
        <v>580</v>
      </c>
      <c r="L1" s="1" t="s">
        <v>581</v>
      </c>
      <c r="M1" s="1" t="s">
        <v>582</v>
      </c>
      <c r="N1" s="1" t="s">
        <v>583</v>
      </c>
    </row>
    <row r="2">
      <c r="A2" s="2">
        <v>44143.933645219906</v>
      </c>
      <c r="B2" s="3" t="s">
        <v>584</v>
      </c>
      <c r="C2" s="3" t="s">
        <v>155</v>
      </c>
      <c r="D2" s="3" t="s">
        <v>585</v>
      </c>
      <c r="E2" s="3" t="s">
        <v>586</v>
      </c>
      <c r="F2" s="3" t="s">
        <v>587</v>
      </c>
      <c r="H2" s="3">
        <v>1.0</v>
      </c>
      <c r="I2" s="3">
        <v>1.0</v>
      </c>
      <c r="J2" s="3">
        <v>4.0</v>
      </c>
      <c r="K2" s="3">
        <v>4.0</v>
      </c>
      <c r="L2" s="3">
        <v>2.0</v>
      </c>
    </row>
    <row r="3">
      <c r="A3" s="2">
        <v>44143.946978148146</v>
      </c>
      <c r="B3" s="3" t="s">
        <v>584</v>
      </c>
      <c r="C3" s="3" t="s">
        <v>45</v>
      </c>
      <c r="D3" s="3" t="s">
        <v>588</v>
      </c>
      <c r="E3" s="3" t="s">
        <v>589</v>
      </c>
      <c r="F3" s="3" t="s">
        <v>587</v>
      </c>
      <c r="G3" s="3" t="s">
        <v>590</v>
      </c>
      <c r="H3" s="3">
        <v>4.0</v>
      </c>
      <c r="I3" s="3">
        <v>4.0</v>
      </c>
      <c r="J3" s="3">
        <v>5.0</v>
      </c>
      <c r="K3" s="3">
        <v>5.0</v>
      </c>
      <c r="L3" s="3">
        <v>4.0</v>
      </c>
      <c r="N3" s="3" t="s">
        <v>591</v>
      </c>
    </row>
    <row r="4">
      <c r="A4" s="2">
        <v>44143.9477290162</v>
      </c>
      <c r="B4" s="3" t="s">
        <v>584</v>
      </c>
      <c r="C4" s="3" t="s">
        <v>45</v>
      </c>
      <c r="D4" s="3" t="s">
        <v>585</v>
      </c>
      <c r="E4" s="3" t="s">
        <v>592</v>
      </c>
      <c r="F4" s="3" t="s">
        <v>593</v>
      </c>
      <c r="G4" s="3" t="s">
        <v>594</v>
      </c>
      <c r="H4" s="3">
        <v>4.0</v>
      </c>
      <c r="I4" s="3">
        <v>5.0</v>
      </c>
      <c r="J4" s="3">
        <v>4.0</v>
      </c>
      <c r="K4" s="3">
        <v>4.0</v>
      </c>
      <c r="L4" s="3">
        <v>5.0</v>
      </c>
    </row>
    <row r="5">
      <c r="A5" s="2">
        <v>44143.949647835645</v>
      </c>
      <c r="B5" s="3" t="s">
        <v>595</v>
      </c>
      <c r="C5" s="3" t="s">
        <v>26</v>
      </c>
      <c r="D5" s="3" t="s">
        <v>585</v>
      </c>
      <c r="E5" s="3" t="s">
        <v>596</v>
      </c>
      <c r="F5" s="3" t="s">
        <v>593</v>
      </c>
      <c r="G5" s="3" t="s">
        <v>597</v>
      </c>
      <c r="H5" s="3">
        <v>3.0</v>
      </c>
      <c r="I5" s="3">
        <v>3.0</v>
      </c>
      <c r="J5" s="3">
        <v>5.0</v>
      </c>
      <c r="K5" s="3">
        <v>3.0</v>
      </c>
      <c r="L5" s="3">
        <v>4.0</v>
      </c>
      <c r="M5" s="3" t="s">
        <v>598</v>
      </c>
      <c r="N5" s="3" t="s">
        <v>599</v>
      </c>
    </row>
    <row r="6">
      <c r="A6" s="2">
        <v>44143.95076856481</v>
      </c>
      <c r="B6" s="3" t="s">
        <v>584</v>
      </c>
      <c r="C6" s="3" t="s">
        <v>128</v>
      </c>
      <c r="D6" s="3" t="s">
        <v>588</v>
      </c>
      <c r="E6" s="3" t="s">
        <v>592</v>
      </c>
      <c r="F6" s="3" t="s">
        <v>587</v>
      </c>
      <c r="H6" s="3">
        <v>5.0</v>
      </c>
      <c r="I6" s="3">
        <v>5.0</v>
      </c>
      <c r="J6" s="3">
        <v>5.0</v>
      </c>
      <c r="K6" s="3">
        <v>3.0</v>
      </c>
      <c r="L6" s="3">
        <v>5.0</v>
      </c>
      <c r="M6" s="3" t="s">
        <v>600</v>
      </c>
    </row>
    <row r="7">
      <c r="A7" s="2">
        <v>44143.95366306713</v>
      </c>
      <c r="B7" s="3" t="s">
        <v>584</v>
      </c>
      <c r="C7" s="3" t="s">
        <v>45</v>
      </c>
      <c r="D7" s="3" t="s">
        <v>585</v>
      </c>
      <c r="E7" s="3" t="s">
        <v>601</v>
      </c>
      <c r="F7" s="3" t="s">
        <v>587</v>
      </c>
      <c r="H7" s="3">
        <v>4.0</v>
      </c>
      <c r="I7" s="3">
        <v>4.0</v>
      </c>
      <c r="J7" s="3">
        <v>4.0</v>
      </c>
      <c r="K7" s="3">
        <v>4.0</v>
      </c>
      <c r="L7" s="3">
        <v>4.0</v>
      </c>
    </row>
    <row r="8">
      <c r="A8" s="2">
        <v>44143.969680381946</v>
      </c>
      <c r="B8" s="3" t="s">
        <v>584</v>
      </c>
      <c r="C8" s="3" t="s">
        <v>16</v>
      </c>
      <c r="D8" s="3" t="s">
        <v>588</v>
      </c>
      <c r="E8" s="3" t="s">
        <v>596</v>
      </c>
      <c r="F8" s="3" t="s">
        <v>602</v>
      </c>
      <c r="G8" s="3" t="s">
        <v>603</v>
      </c>
      <c r="H8" s="3">
        <v>4.0</v>
      </c>
      <c r="I8" s="3">
        <v>5.0</v>
      </c>
      <c r="J8" s="3">
        <v>5.0</v>
      </c>
      <c r="K8" s="3">
        <v>3.0</v>
      </c>
      <c r="L8" s="3">
        <v>4.0</v>
      </c>
    </row>
    <row r="9">
      <c r="A9" s="2">
        <v>44143.98437733796</v>
      </c>
      <c r="B9" s="3" t="s">
        <v>584</v>
      </c>
      <c r="C9" s="3" t="s">
        <v>26</v>
      </c>
      <c r="D9" s="3" t="s">
        <v>604</v>
      </c>
      <c r="E9" s="3" t="s">
        <v>586</v>
      </c>
      <c r="F9" s="3" t="s">
        <v>593</v>
      </c>
      <c r="H9" s="3">
        <v>5.0</v>
      </c>
      <c r="I9" s="3">
        <v>5.0</v>
      </c>
      <c r="J9" s="3">
        <v>5.0</v>
      </c>
      <c r="K9" s="3">
        <v>5.0</v>
      </c>
      <c r="L9" s="3">
        <v>4.0</v>
      </c>
    </row>
    <row r="10">
      <c r="A10" s="2">
        <v>44143.98632563658</v>
      </c>
      <c r="B10" s="3" t="s">
        <v>584</v>
      </c>
      <c r="C10" s="3" t="s">
        <v>45</v>
      </c>
      <c r="D10" s="3" t="s">
        <v>588</v>
      </c>
      <c r="E10" s="3" t="s">
        <v>601</v>
      </c>
      <c r="F10" s="3" t="s">
        <v>593</v>
      </c>
      <c r="G10" s="3" t="s">
        <v>605</v>
      </c>
      <c r="H10" s="3">
        <v>4.0</v>
      </c>
      <c r="I10" s="3">
        <v>5.0</v>
      </c>
      <c r="J10" s="3">
        <v>5.0</v>
      </c>
      <c r="K10" s="3">
        <v>4.0</v>
      </c>
      <c r="L10" s="3">
        <v>4.0</v>
      </c>
      <c r="M10" s="3" t="s">
        <v>606</v>
      </c>
    </row>
    <row r="11">
      <c r="A11" s="2">
        <v>44143.99094805555</v>
      </c>
      <c r="B11" s="3" t="s">
        <v>584</v>
      </c>
      <c r="C11" s="3" t="s">
        <v>26</v>
      </c>
      <c r="D11" s="3" t="s">
        <v>585</v>
      </c>
      <c r="E11" s="3" t="s">
        <v>592</v>
      </c>
      <c r="F11" s="3" t="s">
        <v>587</v>
      </c>
      <c r="G11" s="3" t="s">
        <v>607</v>
      </c>
      <c r="H11" s="3">
        <v>3.0</v>
      </c>
      <c r="I11" s="3">
        <v>5.0</v>
      </c>
      <c r="J11" s="3">
        <v>4.0</v>
      </c>
      <c r="K11" s="3">
        <v>4.0</v>
      </c>
      <c r="L11" s="3">
        <v>1.0</v>
      </c>
      <c r="M11" s="3" t="s">
        <v>608</v>
      </c>
      <c r="N11" s="3" t="s">
        <v>609</v>
      </c>
    </row>
    <row r="12">
      <c r="A12" s="2">
        <v>44143.99107375</v>
      </c>
      <c r="B12" s="3" t="s">
        <v>584</v>
      </c>
      <c r="C12" s="3" t="s">
        <v>45</v>
      </c>
      <c r="D12" s="3" t="s">
        <v>585</v>
      </c>
      <c r="E12" s="3" t="s">
        <v>610</v>
      </c>
      <c r="F12" s="3" t="s">
        <v>587</v>
      </c>
      <c r="G12" s="3" t="s">
        <v>611</v>
      </c>
      <c r="H12" s="3">
        <v>4.0</v>
      </c>
      <c r="I12" s="3">
        <v>5.0</v>
      </c>
      <c r="J12" s="3">
        <v>3.0</v>
      </c>
      <c r="K12" s="3">
        <v>2.0</v>
      </c>
      <c r="L12" s="3">
        <v>1.0</v>
      </c>
    </row>
    <row r="13">
      <c r="A13" s="2">
        <v>44144.00118708333</v>
      </c>
      <c r="B13" s="3" t="s">
        <v>584</v>
      </c>
      <c r="C13" s="3" t="s">
        <v>26</v>
      </c>
      <c r="D13" s="3" t="s">
        <v>588</v>
      </c>
      <c r="E13" s="3" t="s">
        <v>610</v>
      </c>
      <c r="F13" s="3" t="s">
        <v>593</v>
      </c>
      <c r="H13" s="3">
        <v>5.0</v>
      </c>
      <c r="I13" s="3">
        <v>5.0</v>
      </c>
      <c r="J13" s="3">
        <v>5.0</v>
      </c>
      <c r="K13" s="3">
        <v>4.0</v>
      </c>
      <c r="L13" s="3">
        <v>3.0</v>
      </c>
    </row>
    <row r="14">
      <c r="A14" s="2">
        <v>44144.063625532406</v>
      </c>
      <c r="B14" s="3" t="s">
        <v>584</v>
      </c>
      <c r="C14" s="3" t="s">
        <v>128</v>
      </c>
      <c r="D14" s="3" t="s">
        <v>585</v>
      </c>
      <c r="E14" s="3" t="s">
        <v>612</v>
      </c>
      <c r="F14" s="3" t="s">
        <v>587</v>
      </c>
      <c r="G14" s="3" t="s">
        <v>613</v>
      </c>
      <c r="H14" s="3">
        <v>2.0</v>
      </c>
      <c r="I14" s="3">
        <v>3.0</v>
      </c>
      <c r="J14" s="3">
        <v>3.0</v>
      </c>
      <c r="K14" s="3">
        <v>3.0</v>
      </c>
    </row>
    <row r="15">
      <c r="A15" s="2">
        <v>44144.31400856482</v>
      </c>
      <c r="B15" s="3" t="s">
        <v>584</v>
      </c>
      <c r="C15" s="3" t="s">
        <v>26</v>
      </c>
      <c r="D15" s="3" t="s">
        <v>588</v>
      </c>
      <c r="E15" s="3" t="s">
        <v>592</v>
      </c>
      <c r="F15" s="3" t="s">
        <v>587</v>
      </c>
      <c r="H15" s="3">
        <v>4.0</v>
      </c>
      <c r="I15" s="3">
        <v>3.0</v>
      </c>
      <c r="J15" s="3">
        <v>5.0</v>
      </c>
      <c r="K15" s="3">
        <v>3.0</v>
      </c>
      <c r="L15" s="3">
        <v>3.0</v>
      </c>
    </row>
    <row r="16">
      <c r="A16" s="2">
        <v>44144.34560326389</v>
      </c>
      <c r="B16" s="3" t="s">
        <v>584</v>
      </c>
      <c r="C16" s="3" t="s">
        <v>45</v>
      </c>
      <c r="D16" s="3" t="s">
        <v>585</v>
      </c>
      <c r="E16" s="3" t="s">
        <v>612</v>
      </c>
      <c r="F16" s="3" t="s">
        <v>587</v>
      </c>
      <c r="G16" s="3" t="s">
        <v>614</v>
      </c>
      <c r="H16" s="3">
        <v>5.0</v>
      </c>
      <c r="I16" s="3">
        <v>5.0</v>
      </c>
      <c r="J16" s="3">
        <v>3.0</v>
      </c>
      <c r="K16" s="3">
        <v>3.0</v>
      </c>
      <c r="L16" s="3">
        <v>2.0</v>
      </c>
      <c r="N16" s="3" t="s">
        <v>615</v>
      </c>
    </row>
    <row r="17">
      <c r="A17" s="2">
        <v>44144.350436319444</v>
      </c>
      <c r="B17" s="3" t="s">
        <v>584</v>
      </c>
      <c r="C17" s="3" t="s">
        <v>26</v>
      </c>
      <c r="D17" s="3" t="s">
        <v>585</v>
      </c>
      <c r="E17" s="3" t="s">
        <v>616</v>
      </c>
      <c r="F17" s="3" t="s">
        <v>587</v>
      </c>
      <c r="G17" s="3" t="s">
        <v>617</v>
      </c>
      <c r="H17" s="3">
        <v>4.0</v>
      </c>
      <c r="I17" s="3">
        <v>4.0</v>
      </c>
      <c r="J17" s="3">
        <v>5.0</v>
      </c>
      <c r="K17" s="3">
        <v>4.0</v>
      </c>
      <c r="L17" s="3">
        <v>4.0</v>
      </c>
      <c r="N17" s="3" t="s">
        <v>618</v>
      </c>
    </row>
    <row r="18">
      <c r="A18" s="2">
        <v>44144.36230706019</v>
      </c>
      <c r="B18" s="3" t="s">
        <v>584</v>
      </c>
      <c r="C18" s="3" t="s">
        <v>26</v>
      </c>
      <c r="D18" s="3" t="s">
        <v>585</v>
      </c>
      <c r="E18" s="3" t="s">
        <v>619</v>
      </c>
      <c r="F18" s="3" t="s">
        <v>587</v>
      </c>
      <c r="G18" s="3" t="s">
        <v>620</v>
      </c>
      <c r="H18" s="3">
        <v>4.0</v>
      </c>
      <c r="I18" s="3">
        <v>4.0</v>
      </c>
      <c r="J18" s="3">
        <v>5.0</v>
      </c>
      <c r="K18" s="3">
        <v>5.0</v>
      </c>
      <c r="L18" s="3">
        <v>4.0</v>
      </c>
    </row>
    <row r="19">
      <c r="A19" s="2">
        <v>44144.37841334491</v>
      </c>
      <c r="B19" s="3" t="s">
        <v>595</v>
      </c>
      <c r="C19" s="3" t="s">
        <v>128</v>
      </c>
      <c r="D19" s="3" t="s">
        <v>585</v>
      </c>
      <c r="E19" s="3" t="s">
        <v>592</v>
      </c>
      <c r="F19" s="3" t="s">
        <v>593</v>
      </c>
      <c r="G19" s="3" t="s">
        <v>621</v>
      </c>
      <c r="H19" s="3">
        <v>4.0</v>
      </c>
      <c r="I19" s="3">
        <v>4.0</v>
      </c>
      <c r="J19" s="3">
        <v>5.0</v>
      </c>
      <c r="K19" s="3">
        <v>5.0</v>
      </c>
      <c r="L19" s="3">
        <v>4.0</v>
      </c>
      <c r="M19" s="3" t="s">
        <v>622</v>
      </c>
    </row>
    <row r="20">
      <c r="A20" s="2">
        <v>44144.385177696764</v>
      </c>
      <c r="B20" s="3" t="s">
        <v>584</v>
      </c>
      <c r="C20" s="3" t="s">
        <v>26</v>
      </c>
      <c r="D20" s="3" t="s">
        <v>588</v>
      </c>
      <c r="E20" s="3" t="s">
        <v>586</v>
      </c>
      <c r="F20" s="3" t="s">
        <v>593</v>
      </c>
      <c r="G20" s="3" t="s">
        <v>623</v>
      </c>
      <c r="H20" s="3">
        <v>4.0</v>
      </c>
      <c r="I20" s="3">
        <v>4.0</v>
      </c>
      <c r="J20" s="3">
        <v>4.0</v>
      </c>
      <c r="K20" s="3">
        <v>4.0</v>
      </c>
      <c r="L20" s="3">
        <v>3.0</v>
      </c>
      <c r="M20" s="3" t="s">
        <v>624</v>
      </c>
    </row>
    <row r="21">
      <c r="A21" s="2">
        <v>44144.42599570602</v>
      </c>
      <c r="B21" s="3" t="s">
        <v>584</v>
      </c>
      <c r="C21" s="3" t="s">
        <v>26</v>
      </c>
      <c r="D21" s="3" t="s">
        <v>585</v>
      </c>
      <c r="E21" s="3" t="s">
        <v>619</v>
      </c>
      <c r="F21" s="3" t="s">
        <v>593</v>
      </c>
      <c r="G21" s="3" t="s">
        <v>625</v>
      </c>
      <c r="H21" s="3">
        <v>1.0</v>
      </c>
      <c r="I21" s="3">
        <v>4.0</v>
      </c>
      <c r="J21" s="3">
        <v>5.0</v>
      </c>
      <c r="K21" s="3">
        <v>5.0</v>
      </c>
      <c r="L21" s="3">
        <v>4.0</v>
      </c>
      <c r="M21" s="3" t="s">
        <v>626</v>
      </c>
      <c r="N21" s="3" t="s">
        <v>627</v>
      </c>
    </row>
    <row r="22">
      <c r="A22" s="2">
        <v>44144.435237094905</v>
      </c>
      <c r="B22" s="3" t="s">
        <v>584</v>
      </c>
      <c r="C22" s="3" t="s">
        <v>26</v>
      </c>
      <c r="D22" s="3" t="s">
        <v>585</v>
      </c>
      <c r="E22" s="3" t="s">
        <v>612</v>
      </c>
      <c r="F22" s="3" t="s">
        <v>593</v>
      </c>
      <c r="G22" s="3" t="s">
        <v>628</v>
      </c>
      <c r="H22" s="3">
        <v>2.0</v>
      </c>
      <c r="I22" s="3">
        <v>5.0</v>
      </c>
      <c r="J22" s="3">
        <v>4.0</v>
      </c>
      <c r="K22" s="3">
        <v>4.0</v>
      </c>
      <c r="L22" s="3">
        <v>5.0</v>
      </c>
      <c r="M22" s="3" t="s">
        <v>629</v>
      </c>
      <c r="N22" s="3" t="s">
        <v>630</v>
      </c>
    </row>
    <row r="23">
      <c r="A23" s="2">
        <v>44144.43698236111</v>
      </c>
      <c r="B23" s="3" t="s">
        <v>584</v>
      </c>
      <c r="C23" s="3" t="s">
        <v>128</v>
      </c>
      <c r="D23" s="3" t="s">
        <v>585</v>
      </c>
      <c r="E23" s="3" t="s">
        <v>610</v>
      </c>
      <c r="F23" s="3" t="s">
        <v>587</v>
      </c>
      <c r="G23" s="3" t="s">
        <v>631</v>
      </c>
      <c r="H23" s="3">
        <v>4.0</v>
      </c>
      <c r="I23" s="3">
        <v>4.0</v>
      </c>
      <c r="J23" s="3">
        <v>5.0</v>
      </c>
      <c r="K23" s="3">
        <v>2.0</v>
      </c>
      <c r="L23" s="3">
        <v>2.0</v>
      </c>
      <c r="N23" s="3" t="s">
        <v>632</v>
      </c>
    </row>
    <row r="24">
      <c r="A24" s="2">
        <v>44144.48331810185</v>
      </c>
      <c r="B24" s="3" t="s">
        <v>584</v>
      </c>
      <c r="C24" s="3" t="s">
        <v>26</v>
      </c>
      <c r="D24" s="3" t="s">
        <v>585</v>
      </c>
      <c r="E24" s="3" t="s">
        <v>619</v>
      </c>
      <c r="F24" s="3" t="s">
        <v>587</v>
      </c>
      <c r="G24" s="3" t="s">
        <v>620</v>
      </c>
      <c r="H24" s="3">
        <v>4.0</v>
      </c>
      <c r="I24" s="3">
        <v>4.0</v>
      </c>
      <c r="J24" s="3">
        <v>5.0</v>
      </c>
      <c r="K24" s="3">
        <v>5.0</v>
      </c>
      <c r="L24" s="3">
        <v>4.0</v>
      </c>
    </row>
    <row r="25">
      <c r="A25" s="2">
        <v>44144.611188379626</v>
      </c>
      <c r="B25" s="3" t="s">
        <v>584</v>
      </c>
      <c r="C25" s="3" t="s">
        <v>26</v>
      </c>
      <c r="D25" s="3" t="s">
        <v>585</v>
      </c>
      <c r="E25" s="3" t="s">
        <v>610</v>
      </c>
      <c r="F25" s="3" t="s">
        <v>587</v>
      </c>
      <c r="H25" s="3">
        <v>4.0</v>
      </c>
      <c r="I25" s="3">
        <v>4.0</v>
      </c>
      <c r="J25" s="3">
        <v>4.0</v>
      </c>
      <c r="K25" s="3">
        <v>4.0</v>
      </c>
      <c r="L25" s="3">
        <v>4.0</v>
      </c>
    </row>
    <row r="26">
      <c r="A26" s="2">
        <v>44144.68943297454</v>
      </c>
      <c r="B26" s="3" t="s">
        <v>584</v>
      </c>
      <c r="C26" s="3" t="s">
        <v>128</v>
      </c>
      <c r="D26" s="3" t="s">
        <v>585</v>
      </c>
      <c r="E26" s="3" t="s">
        <v>596</v>
      </c>
      <c r="F26" s="3" t="s">
        <v>587</v>
      </c>
      <c r="G26" s="3" t="s">
        <v>633</v>
      </c>
      <c r="H26" s="3">
        <v>4.0</v>
      </c>
      <c r="I26" s="3">
        <v>3.0</v>
      </c>
      <c r="J26" s="3">
        <v>5.0</v>
      </c>
      <c r="K26" s="3">
        <v>1.0</v>
      </c>
      <c r="L26" s="3">
        <v>2.0</v>
      </c>
      <c r="N26" s="3" t="s">
        <v>634</v>
      </c>
    </row>
    <row r="27">
      <c r="A27" s="2">
        <v>44144.74445658565</v>
      </c>
      <c r="B27" s="3" t="s">
        <v>584</v>
      </c>
      <c r="C27" s="3" t="s">
        <v>26</v>
      </c>
      <c r="D27" s="3" t="s">
        <v>585</v>
      </c>
      <c r="E27" s="3" t="s">
        <v>586</v>
      </c>
      <c r="F27" s="3" t="s">
        <v>587</v>
      </c>
      <c r="G27" s="3" t="s">
        <v>635</v>
      </c>
      <c r="H27" s="3">
        <v>5.0</v>
      </c>
      <c r="I27" s="3">
        <v>1.0</v>
      </c>
      <c r="J27" s="3">
        <v>5.0</v>
      </c>
      <c r="K27" s="3">
        <v>5.0</v>
      </c>
      <c r="L27" s="3">
        <v>1.0</v>
      </c>
      <c r="M27" s="3" t="s">
        <v>636</v>
      </c>
      <c r="N27" s="3" t="s">
        <v>637</v>
      </c>
    </row>
    <row r="28">
      <c r="A28" s="2">
        <v>44145.00907667824</v>
      </c>
      <c r="B28" s="3" t="s">
        <v>584</v>
      </c>
      <c r="C28" s="3" t="s">
        <v>26</v>
      </c>
      <c r="D28" s="3" t="s">
        <v>588</v>
      </c>
      <c r="E28" s="3" t="s">
        <v>638</v>
      </c>
      <c r="F28" s="3" t="s">
        <v>587</v>
      </c>
      <c r="H28" s="3">
        <v>4.0</v>
      </c>
      <c r="I28" s="3">
        <v>5.0</v>
      </c>
      <c r="J28" s="3">
        <v>5.0</v>
      </c>
      <c r="K28" s="3">
        <v>4.0</v>
      </c>
      <c r="L28" s="3">
        <v>5.0</v>
      </c>
    </row>
    <row r="29">
      <c r="A29" s="2">
        <v>44145.459550706015</v>
      </c>
      <c r="B29" s="3" t="s">
        <v>584</v>
      </c>
      <c r="C29" s="3" t="s">
        <v>26</v>
      </c>
      <c r="D29" s="3" t="s">
        <v>604</v>
      </c>
      <c r="E29" s="3" t="s">
        <v>619</v>
      </c>
      <c r="F29" s="3" t="s">
        <v>593</v>
      </c>
      <c r="G29" s="3" t="s">
        <v>639</v>
      </c>
      <c r="H29" s="3">
        <v>3.0</v>
      </c>
      <c r="I29" s="3">
        <v>4.0</v>
      </c>
      <c r="J29" s="3">
        <v>5.0</v>
      </c>
      <c r="K29" s="3">
        <v>5.0</v>
      </c>
      <c r="L29" s="3">
        <v>4.0</v>
      </c>
    </row>
    <row r="30">
      <c r="A30" s="2">
        <v>44145.513125185185</v>
      </c>
      <c r="B30" s="3" t="s">
        <v>595</v>
      </c>
      <c r="C30" s="3" t="s">
        <v>45</v>
      </c>
      <c r="D30" s="3" t="s">
        <v>585</v>
      </c>
      <c r="E30" s="3" t="s">
        <v>592</v>
      </c>
      <c r="F30" s="3" t="s">
        <v>593</v>
      </c>
      <c r="G30" s="3" t="s">
        <v>640</v>
      </c>
      <c r="H30" s="3">
        <v>1.0</v>
      </c>
      <c r="I30" s="3">
        <v>4.0</v>
      </c>
      <c r="J30" s="3">
        <v>5.0</v>
      </c>
      <c r="K30" s="3">
        <v>2.0</v>
      </c>
      <c r="L30" s="3">
        <v>4.0</v>
      </c>
    </row>
    <row r="31">
      <c r="A31" s="2">
        <v>44145.61209847222</v>
      </c>
      <c r="B31" s="3" t="s">
        <v>584</v>
      </c>
      <c r="C31" s="3" t="s">
        <v>45</v>
      </c>
      <c r="D31" s="3" t="s">
        <v>588</v>
      </c>
      <c r="E31" s="3" t="s">
        <v>612</v>
      </c>
      <c r="F31" s="3" t="s">
        <v>587</v>
      </c>
    </row>
    <row r="32">
      <c r="A32" s="2">
        <v>44146.00925333334</v>
      </c>
      <c r="B32" s="3" t="s">
        <v>584</v>
      </c>
      <c r="C32" s="3" t="s">
        <v>26</v>
      </c>
      <c r="D32" s="3" t="s">
        <v>588</v>
      </c>
      <c r="E32" s="3" t="s">
        <v>589</v>
      </c>
      <c r="F32" s="3" t="s">
        <v>587</v>
      </c>
      <c r="H32" s="3">
        <v>4.0</v>
      </c>
      <c r="I32" s="3">
        <v>5.0</v>
      </c>
      <c r="J32" s="3">
        <v>4.0</v>
      </c>
      <c r="K32" s="3">
        <v>3.0</v>
      </c>
      <c r="L32" s="3">
        <v>3.0</v>
      </c>
      <c r="M32" s="3" t="s">
        <v>641</v>
      </c>
    </row>
    <row r="33">
      <c r="A33" s="2">
        <v>44146.451540381946</v>
      </c>
      <c r="B33" s="3" t="s">
        <v>584</v>
      </c>
      <c r="C33" s="3" t="s">
        <v>45</v>
      </c>
      <c r="D33" s="3" t="s">
        <v>588</v>
      </c>
      <c r="E33" s="3" t="s">
        <v>601</v>
      </c>
      <c r="F33" s="3" t="s">
        <v>593</v>
      </c>
      <c r="I33" s="3">
        <v>4.0</v>
      </c>
      <c r="J33" s="3">
        <v>4.0</v>
      </c>
      <c r="K33" s="3">
        <v>2.0</v>
      </c>
      <c r="L33" s="3">
        <v>4.0</v>
      </c>
    </row>
    <row r="34">
      <c r="A34" s="2">
        <v>44147.44860604167</v>
      </c>
      <c r="B34" s="3" t="s">
        <v>584</v>
      </c>
      <c r="C34" s="3" t="s">
        <v>155</v>
      </c>
      <c r="D34" s="3" t="s">
        <v>585</v>
      </c>
      <c r="E34" s="3" t="s">
        <v>596</v>
      </c>
      <c r="F34" s="3" t="s">
        <v>602</v>
      </c>
      <c r="G34" s="3" t="s">
        <v>642</v>
      </c>
      <c r="H34" s="3">
        <v>3.0</v>
      </c>
      <c r="I34" s="3">
        <v>4.0</v>
      </c>
      <c r="J34" s="3">
        <v>5.0</v>
      </c>
      <c r="K34" s="3">
        <v>4.0</v>
      </c>
      <c r="L34" s="3">
        <v>2.0</v>
      </c>
      <c r="M34" s="3" t="s">
        <v>643</v>
      </c>
    </row>
    <row r="35">
      <c r="A35" s="2">
        <v>44153.5718769213</v>
      </c>
      <c r="B35" s="3" t="s">
        <v>584</v>
      </c>
      <c r="C35" s="3" t="s">
        <v>128</v>
      </c>
      <c r="D35" s="3" t="s">
        <v>585</v>
      </c>
      <c r="E35" s="3" t="s">
        <v>644</v>
      </c>
      <c r="F35" s="3" t="s">
        <v>602</v>
      </c>
      <c r="H35" s="3">
        <v>1.0</v>
      </c>
      <c r="I35" s="3">
        <v>1.0</v>
      </c>
      <c r="J35" s="3">
        <v>5.0</v>
      </c>
      <c r="K35" s="3">
        <v>5.0</v>
      </c>
      <c r="L35" s="3">
        <v>3.0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0" width="21.57"/>
  </cols>
  <sheetData>
    <row r="1">
      <c r="A1" s="1" t="s">
        <v>0</v>
      </c>
      <c r="B1" s="1" t="s">
        <v>571</v>
      </c>
      <c r="C1" s="1" t="s">
        <v>572</v>
      </c>
      <c r="D1" s="1" t="s">
        <v>573</v>
      </c>
      <c r="E1" s="1" t="s">
        <v>574</v>
      </c>
      <c r="F1" s="1" t="s">
        <v>575</v>
      </c>
      <c r="G1" s="1" t="s">
        <v>576</v>
      </c>
      <c r="H1" s="1" t="s">
        <v>577</v>
      </c>
      <c r="I1" s="1" t="s">
        <v>578</v>
      </c>
      <c r="J1" s="1" t="s">
        <v>579</v>
      </c>
      <c r="K1" s="1" t="s">
        <v>580</v>
      </c>
      <c r="L1" s="1" t="s">
        <v>581</v>
      </c>
      <c r="M1" s="1" t="s">
        <v>582</v>
      </c>
      <c r="N1" s="1" t="s">
        <v>583</v>
      </c>
    </row>
    <row r="2">
      <c r="A2" s="2">
        <v>44144.48428493056</v>
      </c>
      <c r="B2" s="3" t="s">
        <v>595</v>
      </c>
      <c r="C2" s="3" t="s">
        <v>45</v>
      </c>
      <c r="D2" s="3" t="s">
        <v>588</v>
      </c>
      <c r="E2" s="3" t="s">
        <v>596</v>
      </c>
      <c r="F2" s="3" t="s">
        <v>593</v>
      </c>
      <c r="H2" s="3">
        <v>1.0</v>
      </c>
      <c r="I2" s="3">
        <v>5.0</v>
      </c>
      <c r="J2" s="3">
        <v>3.0</v>
      </c>
      <c r="K2" s="3">
        <v>2.0</v>
      </c>
      <c r="L2" s="3">
        <v>2.0</v>
      </c>
    </row>
    <row r="3">
      <c r="A3" s="2">
        <v>44144.51970074074</v>
      </c>
      <c r="B3" s="3" t="s">
        <v>584</v>
      </c>
      <c r="C3" s="3" t="s">
        <v>45</v>
      </c>
      <c r="D3" s="3" t="s">
        <v>585</v>
      </c>
      <c r="E3" s="3" t="s">
        <v>610</v>
      </c>
      <c r="F3" s="3" t="s">
        <v>593</v>
      </c>
      <c r="H3" s="3">
        <v>3.0</v>
      </c>
      <c r="I3" s="3">
        <v>1.0</v>
      </c>
      <c r="J3" s="3">
        <v>4.0</v>
      </c>
      <c r="K3" s="3">
        <v>4.0</v>
      </c>
      <c r="L3" s="3">
        <v>1.0</v>
      </c>
    </row>
    <row r="4">
      <c r="A4" s="2">
        <v>44144.62865813657</v>
      </c>
      <c r="B4" s="3" t="s">
        <v>584</v>
      </c>
      <c r="C4" s="3" t="s">
        <v>45</v>
      </c>
      <c r="D4" s="3" t="s">
        <v>585</v>
      </c>
      <c r="E4" s="3" t="s">
        <v>645</v>
      </c>
      <c r="F4" s="3" t="s">
        <v>593</v>
      </c>
      <c r="H4" s="3">
        <v>2.0</v>
      </c>
      <c r="I4" s="3">
        <v>5.0</v>
      </c>
      <c r="J4" s="3">
        <v>5.0</v>
      </c>
      <c r="K4" s="3">
        <v>4.0</v>
      </c>
      <c r="L4" s="3">
        <v>3.0</v>
      </c>
      <c r="M4" s="3" t="s">
        <v>646</v>
      </c>
      <c r="N4" s="3" t="s">
        <v>647</v>
      </c>
    </row>
    <row r="5">
      <c r="A5" s="2">
        <v>44144.6689896412</v>
      </c>
      <c r="B5" s="3" t="s">
        <v>584</v>
      </c>
      <c r="C5" s="3" t="s">
        <v>45</v>
      </c>
      <c r="D5" s="3" t="s">
        <v>585</v>
      </c>
      <c r="E5" s="3" t="s">
        <v>610</v>
      </c>
      <c r="F5" s="3" t="s">
        <v>587</v>
      </c>
      <c r="G5" s="3" t="s">
        <v>648</v>
      </c>
      <c r="H5" s="3">
        <v>1.0</v>
      </c>
      <c r="I5" s="3">
        <v>4.0</v>
      </c>
      <c r="J5" s="3">
        <v>4.0</v>
      </c>
      <c r="K5" s="3">
        <v>4.0</v>
      </c>
      <c r="L5" s="3">
        <v>4.0</v>
      </c>
      <c r="N5" s="3" t="s">
        <v>649</v>
      </c>
    </row>
    <row r="6">
      <c r="A6" s="2">
        <v>44144.7790174074</v>
      </c>
      <c r="B6" s="3" t="s">
        <v>584</v>
      </c>
      <c r="C6" s="3" t="s">
        <v>45</v>
      </c>
      <c r="D6" s="3" t="s">
        <v>585</v>
      </c>
      <c r="E6" s="3" t="s">
        <v>612</v>
      </c>
      <c r="F6" s="3" t="s">
        <v>587</v>
      </c>
      <c r="G6" s="3" t="s">
        <v>650</v>
      </c>
      <c r="H6" s="3">
        <v>4.0</v>
      </c>
      <c r="I6" s="3">
        <v>5.0</v>
      </c>
      <c r="J6" s="3">
        <v>3.0</v>
      </c>
      <c r="K6" s="3">
        <v>1.0</v>
      </c>
      <c r="L6" s="3">
        <v>4.0</v>
      </c>
      <c r="N6" s="3" t="s">
        <v>651</v>
      </c>
    </row>
    <row r="7">
      <c r="A7" s="2">
        <v>44144.87494414352</v>
      </c>
      <c r="B7" s="3" t="s">
        <v>595</v>
      </c>
      <c r="C7" s="3" t="s">
        <v>45</v>
      </c>
      <c r="D7" s="3" t="s">
        <v>588</v>
      </c>
      <c r="E7" s="3" t="s">
        <v>592</v>
      </c>
      <c r="F7" s="3" t="s">
        <v>587</v>
      </c>
      <c r="H7" s="3">
        <v>2.0</v>
      </c>
      <c r="I7" s="3">
        <v>2.0</v>
      </c>
      <c r="J7" s="3">
        <v>2.0</v>
      </c>
      <c r="K7" s="3">
        <v>2.0</v>
      </c>
      <c r="L7" s="3">
        <v>1.0</v>
      </c>
    </row>
    <row r="8">
      <c r="A8" s="2">
        <v>44144.94761668981</v>
      </c>
      <c r="B8" s="3" t="s">
        <v>595</v>
      </c>
      <c r="C8" s="3" t="s">
        <v>45</v>
      </c>
      <c r="D8" s="3" t="s">
        <v>588</v>
      </c>
      <c r="E8" s="3" t="s">
        <v>592</v>
      </c>
      <c r="F8" s="3" t="s">
        <v>593</v>
      </c>
      <c r="H8" s="3">
        <v>4.0</v>
      </c>
      <c r="I8" s="3">
        <v>3.0</v>
      </c>
      <c r="J8" s="3">
        <v>5.0</v>
      </c>
      <c r="K8" s="3">
        <v>4.0</v>
      </c>
      <c r="L8" s="3">
        <v>4.0</v>
      </c>
    </row>
    <row r="9">
      <c r="A9" s="2">
        <v>44145.405972141205</v>
      </c>
      <c r="B9" s="3" t="s">
        <v>584</v>
      </c>
      <c r="C9" s="3" t="s">
        <v>45</v>
      </c>
      <c r="D9" s="3" t="s">
        <v>585</v>
      </c>
      <c r="E9" s="3" t="s">
        <v>596</v>
      </c>
      <c r="F9" s="3" t="s">
        <v>593</v>
      </c>
      <c r="G9" s="3" t="s">
        <v>652</v>
      </c>
      <c r="H9" s="3">
        <v>2.0</v>
      </c>
      <c r="I9" s="3">
        <v>5.0</v>
      </c>
      <c r="J9" s="3">
        <v>5.0</v>
      </c>
      <c r="K9" s="3">
        <v>4.0</v>
      </c>
      <c r="L9" s="3">
        <v>5.0</v>
      </c>
      <c r="M9" s="3" t="s">
        <v>653</v>
      </c>
      <c r="N9" s="3" t="s">
        <v>654</v>
      </c>
    </row>
    <row r="10">
      <c r="A10" s="2">
        <v>44145.41893752315</v>
      </c>
      <c r="B10" s="3" t="s">
        <v>584</v>
      </c>
      <c r="C10" s="3" t="s">
        <v>26</v>
      </c>
      <c r="D10" s="3" t="s">
        <v>585</v>
      </c>
      <c r="E10" s="3" t="s">
        <v>612</v>
      </c>
      <c r="F10" s="3" t="s">
        <v>593</v>
      </c>
      <c r="G10" s="3" t="s">
        <v>655</v>
      </c>
      <c r="H10" s="3">
        <v>4.0</v>
      </c>
      <c r="I10" s="3">
        <v>4.0</v>
      </c>
      <c r="J10" s="3">
        <v>5.0</v>
      </c>
      <c r="K10" s="3">
        <v>5.0</v>
      </c>
      <c r="L10" s="3">
        <v>2.0</v>
      </c>
      <c r="M10" s="3" t="s">
        <v>656</v>
      </c>
    </row>
    <row r="11">
      <c r="A11" s="2">
        <v>44145.715765810186</v>
      </c>
      <c r="B11" s="3" t="s">
        <v>584</v>
      </c>
      <c r="C11" s="3" t="s">
        <v>45</v>
      </c>
      <c r="D11" s="3" t="s">
        <v>585</v>
      </c>
      <c r="E11" s="3" t="s">
        <v>586</v>
      </c>
      <c r="F11" s="3" t="s">
        <v>587</v>
      </c>
      <c r="G11" s="3" t="s">
        <v>657</v>
      </c>
      <c r="H11" s="3">
        <v>5.0</v>
      </c>
      <c r="I11" s="3">
        <v>4.0</v>
      </c>
      <c r="J11" s="3">
        <v>2.0</v>
      </c>
      <c r="K11" s="3">
        <v>5.0</v>
      </c>
      <c r="L11" s="3">
        <v>1.0</v>
      </c>
      <c r="M11" s="3" t="s">
        <v>658</v>
      </c>
    </row>
    <row r="12">
      <c r="A12" s="2">
        <v>44145.88166866898</v>
      </c>
      <c r="B12" s="3" t="s">
        <v>584</v>
      </c>
      <c r="C12" s="3" t="s">
        <v>26</v>
      </c>
      <c r="D12" s="3" t="s">
        <v>588</v>
      </c>
      <c r="E12" s="3" t="s">
        <v>619</v>
      </c>
      <c r="F12" s="3" t="s">
        <v>593</v>
      </c>
      <c r="H12" s="3">
        <v>3.0</v>
      </c>
      <c r="I12" s="3">
        <v>4.0</v>
      </c>
      <c r="J12" s="3">
        <v>4.0</v>
      </c>
      <c r="K12" s="3">
        <v>3.0</v>
      </c>
      <c r="L12" s="3">
        <v>1.0</v>
      </c>
    </row>
    <row r="13">
      <c r="A13" s="2">
        <v>44147.03933888889</v>
      </c>
      <c r="B13" s="3" t="s">
        <v>584</v>
      </c>
      <c r="C13" s="3" t="s">
        <v>45</v>
      </c>
      <c r="D13" s="3" t="s">
        <v>585</v>
      </c>
      <c r="E13" s="3" t="s">
        <v>586</v>
      </c>
      <c r="F13" s="3" t="s">
        <v>593</v>
      </c>
      <c r="G13" s="3" t="s">
        <v>659</v>
      </c>
      <c r="H13" s="3">
        <v>2.0</v>
      </c>
      <c r="I13" s="3">
        <v>4.0</v>
      </c>
      <c r="J13" s="3">
        <v>5.0</v>
      </c>
      <c r="K13" s="3">
        <v>3.0</v>
      </c>
      <c r="L13" s="3">
        <v>3.0</v>
      </c>
      <c r="M13" s="3" t="s">
        <v>660</v>
      </c>
    </row>
    <row r="14">
      <c r="A14" s="2">
        <v>44147.43402112268</v>
      </c>
      <c r="B14" s="3" t="s">
        <v>584</v>
      </c>
      <c r="C14" s="3" t="s">
        <v>128</v>
      </c>
      <c r="D14" s="3" t="s">
        <v>585</v>
      </c>
      <c r="E14" s="3" t="s">
        <v>596</v>
      </c>
      <c r="F14" s="3" t="s">
        <v>587</v>
      </c>
      <c r="G14" s="3" t="s">
        <v>661</v>
      </c>
      <c r="H14" s="3">
        <v>3.0</v>
      </c>
      <c r="I14" s="3">
        <v>3.0</v>
      </c>
      <c r="J14" s="3">
        <v>3.0</v>
      </c>
      <c r="K14" s="3">
        <v>3.0</v>
      </c>
      <c r="L14" s="3">
        <v>3.0</v>
      </c>
    </row>
    <row r="15">
      <c r="A15" s="2">
        <v>44148.33076619213</v>
      </c>
      <c r="B15" s="3" t="s">
        <v>584</v>
      </c>
      <c r="C15" s="3" t="s">
        <v>26</v>
      </c>
      <c r="D15" s="3" t="s">
        <v>585</v>
      </c>
      <c r="E15" s="3" t="s">
        <v>592</v>
      </c>
      <c r="F15" s="3" t="s">
        <v>587</v>
      </c>
      <c r="G15" s="3" t="s">
        <v>662</v>
      </c>
      <c r="H15" s="3">
        <v>3.0</v>
      </c>
      <c r="I15" s="3">
        <v>5.0</v>
      </c>
      <c r="J15" s="3">
        <v>5.0</v>
      </c>
      <c r="K15" s="3">
        <v>3.0</v>
      </c>
      <c r="L15" s="3">
        <v>4.0</v>
      </c>
      <c r="M15" s="3" t="s">
        <v>663</v>
      </c>
      <c r="N15" s="3" t="s">
        <v>664</v>
      </c>
    </row>
    <row r="16">
      <c r="A16" s="2">
        <v>44149.36930634259</v>
      </c>
      <c r="B16" s="3" t="s">
        <v>595</v>
      </c>
      <c r="C16" s="3" t="s">
        <v>26</v>
      </c>
      <c r="D16" s="3" t="s">
        <v>585</v>
      </c>
      <c r="E16" s="3" t="s">
        <v>612</v>
      </c>
      <c r="F16" s="3" t="s">
        <v>602</v>
      </c>
      <c r="G16" s="3" t="s">
        <v>665</v>
      </c>
      <c r="H16" s="3">
        <v>4.0</v>
      </c>
      <c r="I16" s="3">
        <v>3.0</v>
      </c>
      <c r="J16" s="3">
        <v>4.0</v>
      </c>
      <c r="K16" s="3">
        <v>3.0</v>
      </c>
      <c r="L16" s="3">
        <v>2.0</v>
      </c>
      <c r="M16" s="3" t="s">
        <v>666</v>
      </c>
      <c r="N16" s="3" t="s">
        <v>667</v>
      </c>
    </row>
    <row r="17">
      <c r="A17" s="2">
        <v>44150.06025591435</v>
      </c>
      <c r="B17" s="3" t="s">
        <v>584</v>
      </c>
      <c r="C17" s="3" t="s">
        <v>16</v>
      </c>
      <c r="D17" s="3" t="s">
        <v>588</v>
      </c>
      <c r="E17" s="3" t="s">
        <v>668</v>
      </c>
      <c r="F17" s="3" t="s">
        <v>593</v>
      </c>
      <c r="G17" s="3" t="s">
        <v>669</v>
      </c>
      <c r="H17" s="3">
        <v>4.0</v>
      </c>
      <c r="I17" s="3">
        <v>5.0</v>
      </c>
      <c r="J17" s="3">
        <v>5.0</v>
      </c>
      <c r="K17" s="3">
        <v>5.0</v>
      </c>
      <c r="L17" s="3">
        <v>4.0</v>
      </c>
      <c r="M17" s="3" t="s">
        <v>670</v>
      </c>
      <c r="N17" s="3" t="s">
        <v>671</v>
      </c>
    </row>
    <row r="18">
      <c r="A18" s="2">
        <v>44151.66815096065</v>
      </c>
      <c r="B18" s="3" t="s">
        <v>595</v>
      </c>
      <c r="C18" s="3" t="s">
        <v>45</v>
      </c>
      <c r="D18" s="3" t="s">
        <v>585</v>
      </c>
      <c r="E18" s="3" t="s">
        <v>586</v>
      </c>
      <c r="F18" s="3" t="s">
        <v>602</v>
      </c>
      <c r="H18" s="3">
        <v>5.0</v>
      </c>
      <c r="I18" s="3">
        <v>5.0</v>
      </c>
      <c r="J18" s="3">
        <v>5.0</v>
      </c>
      <c r="K18" s="3">
        <v>5.0</v>
      </c>
      <c r="L18" s="3">
        <v>5.0</v>
      </c>
      <c r="N18" s="3" t="s">
        <v>672</v>
      </c>
    </row>
    <row r="19">
      <c r="A19" s="2">
        <v>44152.027816030095</v>
      </c>
      <c r="B19" s="3" t="s">
        <v>584</v>
      </c>
      <c r="C19" s="3" t="s">
        <v>45</v>
      </c>
      <c r="D19" s="3" t="s">
        <v>588</v>
      </c>
      <c r="E19" s="3" t="s">
        <v>596</v>
      </c>
      <c r="F19" s="3" t="s">
        <v>587</v>
      </c>
      <c r="H19" s="3">
        <v>4.0</v>
      </c>
      <c r="I19" s="3">
        <v>4.0</v>
      </c>
      <c r="J19" s="3">
        <v>4.0</v>
      </c>
      <c r="K19" s="3">
        <v>3.0</v>
      </c>
      <c r="L19" s="3">
        <v>3.0</v>
      </c>
    </row>
    <row r="20">
      <c r="A20" s="5">
        <v>44155.68451329861</v>
      </c>
      <c r="B20" s="6" t="s">
        <v>595</v>
      </c>
      <c r="C20" s="6" t="s">
        <v>45</v>
      </c>
      <c r="D20" s="6" t="s">
        <v>585</v>
      </c>
      <c r="E20" s="6" t="s">
        <v>601</v>
      </c>
      <c r="F20" s="6" t="s">
        <v>587</v>
      </c>
      <c r="G20" s="6" t="s">
        <v>673</v>
      </c>
      <c r="H20" s="8">
        <v>3.0</v>
      </c>
      <c r="I20" s="8">
        <v>5.0</v>
      </c>
      <c r="J20" s="8">
        <v>5.0</v>
      </c>
      <c r="K20" s="8">
        <v>4.0</v>
      </c>
      <c r="L20" s="8">
        <v>1.0</v>
      </c>
      <c r="M20" s="6" t="s">
        <v>674</v>
      </c>
      <c r="N20" s="9" t="s">
        <v>675</v>
      </c>
      <c r="O20" s="11"/>
      <c r="P20" s="11"/>
    </row>
    <row r="21">
      <c r="A21" s="5">
        <v>44155.6993009375</v>
      </c>
      <c r="B21" s="6" t="s">
        <v>595</v>
      </c>
      <c r="C21" s="6" t="s">
        <v>45</v>
      </c>
      <c r="D21" s="6" t="s">
        <v>585</v>
      </c>
      <c r="E21" s="6" t="s">
        <v>586</v>
      </c>
      <c r="F21" s="6" t="s">
        <v>587</v>
      </c>
      <c r="G21" s="6" t="s">
        <v>676</v>
      </c>
      <c r="H21" s="8">
        <v>5.0</v>
      </c>
      <c r="I21" s="8">
        <v>5.0</v>
      </c>
      <c r="J21" s="8">
        <v>5.0</v>
      </c>
      <c r="K21" s="8">
        <v>5.0</v>
      </c>
      <c r="L21" s="8">
        <v>5.0</v>
      </c>
      <c r="M21" s="6" t="s">
        <v>677</v>
      </c>
      <c r="N21" s="9" t="s">
        <v>678</v>
      </c>
      <c r="O21" s="6"/>
      <c r="P21" s="6"/>
    </row>
    <row r="22">
      <c r="A22" s="5">
        <v>44158.62779083333</v>
      </c>
      <c r="B22" s="6" t="s">
        <v>595</v>
      </c>
      <c r="C22" s="6" t="s">
        <v>26</v>
      </c>
      <c r="D22" s="6" t="s">
        <v>585</v>
      </c>
      <c r="E22" s="6" t="s">
        <v>619</v>
      </c>
      <c r="F22" s="6" t="s">
        <v>587</v>
      </c>
      <c r="G22" s="6" t="s">
        <v>679</v>
      </c>
      <c r="H22" s="8">
        <v>4.0</v>
      </c>
      <c r="I22" s="8">
        <v>2.0</v>
      </c>
      <c r="J22" s="8">
        <v>5.0</v>
      </c>
      <c r="K22" s="8">
        <v>4.0</v>
      </c>
      <c r="L22" s="8">
        <v>5.0</v>
      </c>
      <c r="M22" s="6" t="s">
        <v>680</v>
      </c>
      <c r="N22" s="9" t="s">
        <v>681</v>
      </c>
      <c r="O22" s="6"/>
      <c r="P22" s="6"/>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0" width="21.57"/>
  </cols>
  <sheetData>
    <row r="1">
      <c r="A1" s="1" t="s">
        <v>0</v>
      </c>
      <c r="B1" s="1" t="s">
        <v>571</v>
      </c>
      <c r="C1" s="1" t="s">
        <v>572</v>
      </c>
      <c r="D1" s="1" t="s">
        <v>573</v>
      </c>
      <c r="E1" s="1" t="s">
        <v>574</v>
      </c>
      <c r="F1" s="1" t="s">
        <v>575</v>
      </c>
      <c r="G1" s="1" t="s">
        <v>576</v>
      </c>
      <c r="H1" s="1" t="s">
        <v>577</v>
      </c>
      <c r="I1" s="1" t="s">
        <v>578</v>
      </c>
      <c r="J1" s="1" t="s">
        <v>579</v>
      </c>
      <c r="K1" s="1" t="s">
        <v>580</v>
      </c>
      <c r="L1" s="1" t="s">
        <v>581</v>
      </c>
      <c r="M1" s="1" t="s">
        <v>582</v>
      </c>
      <c r="N1" s="1" t="s">
        <v>583</v>
      </c>
    </row>
    <row r="2">
      <c r="A2" s="2">
        <v>44143.933645219906</v>
      </c>
      <c r="B2" s="3" t="s">
        <v>25</v>
      </c>
      <c r="C2" s="4" t="s">
        <v>155</v>
      </c>
      <c r="D2" s="3" t="s">
        <v>33</v>
      </c>
      <c r="E2" s="3" t="s">
        <v>586</v>
      </c>
      <c r="F2" s="3" t="s">
        <v>587</v>
      </c>
      <c r="H2" s="3">
        <v>1.0</v>
      </c>
      <c r="I2" s="3">
        <v>1.0</v>
      </c>
      <c r="J2" s="3">
        <v>4.0</v>
      </c>
      <c r="K2" s="3">
        <v>4.0</v>
      </c>
      <c r="L2" s="3">
        <v>2.0</v>
      </c>
    </row>
    <row r="3">
      <c r="A3" s="2">
        <v>44143.946978148146</v>
      </c>
      <c r="B3" s="3" t="s">
        <v>25</v>
      </c>
      <c r="C3" s="4" t="s">
        <v>45</v>
      </c>
      <c r="D3" s="3" t="s">
        <v>588</v>
      </c>
      <c r="E3" s="3" t="s">
        <v>589</v>
      </c>
      <c r="F3" s="3" t="s">
        <v>587</v>
      </c>
      <c r="G3" s="3" t="s">
        <v>590</v>
      </c>
      <c r="H3" s="3">
        <v>4.0</v>
      </c>
      <c r="I3" s="3">
        <v>4.0</v>
      </c>
      <c r="J3" s="3">
        <v>5.0</v>
      </c>
      <c r="K3" s="3">
        <v>5.0</v>
      </c>
      <c r="L3" s="3">
        <v>4.0</v>
      </c>
      <c r="N3" s="3" t="s">
        <v>591</v>
      </c>
    </row>
    <row r="4">
      <c r="A4" s="2">
        <v>44143.9477290162</v>
      </c>
      <c r="B4" s="3" t="s">
        <v>25</v>
      </c>
      <c r="C4" s="4" t="s">
        <v>45</v>
      </c>
      <c r="D4" s="3" t="s">
        <v>33</v>
      </c>
      <c r="E4" s="3" t="s">
        <v>592</v>
      </c>
      <c r="F4" s="3" t="s">
        <v>593</v>
      </c>
      <c r="G4" s="3" t="s">
        <v>594</v>
      </c>
      <c r="H4" s="3">
        <v>4.0</v>
      </c>
      <c r="I4" s="3">
        <v>5.0</v>
      </c>
      <c r="J4" s="3">
        <v>4.0</v>
      </c>
      <c r="K4" s="3">
        <v>4.0</v>
      </c>
      <c r="L4" s="3">
        <v>5.0</v>
      </c>
    </row>
    <row r="5">
      <c r="A5" s="2">
        <v>44143.949647835645</v>
      </c>
      <c r="B5" s="3" t="s">
        <v>15</v>
      </c>
      <c r="C5" s="4" t="s">
        <v>26</v>
      </c>
      <c r="D5" s="3" t="s">
        <v>33</v>
      </c>
      <c r="E5" s="3" t="s">
        <v>596</v>
      </c>
      <c r="F5" s="3" t="s">
        <v>593</v>
      </c>
      <c r="G5" s="3" t="s">
        <v>597</v>
      </c>
      <c r="H5" s="3">
        <v>3.0</v>
      </c>
      <c r="I5" s="3">
        <v>3.0</v>
      </c>
      <c r="J5" s="3">
        <v>5.0</v>
      </c>
      <c r="K5" s="3">
        <v>3.0</v>
      </c>
      <c r="L5" s="3">
        <v>4.0</v>
      </c>
      <c r="M5" s="3" t="s">
        <v>598</v>
      </c>
      <c r="N5" s="3" t="s">
        <v>599</v>
      </c>
    </row>
    <row r="6">
      <c r="A6" s="2">
        <v>44143.95076856481</v>
      </c>
      <c r="B6" s="3" t="s">
        <v>25</v>
      </c>
      <c r="C6" s="4" t="s">
        <v>128</v>
      </c>
      <c r="D6" s="3" t="s">
        <v>588</v>
      </c>
      <c r="E6" s="3" t="s">
        <v>592</v>
      </c>
      <c r="F6" s="3" t="s">
        <v>587</v>
      </c>
      <c r="H6" s="3">
        <v>5.0</v>
      </c>
      <c r="I6" s="3">
        <v>5.0</v>
      </c>
      <c r="J6" s="3">
        <v>5.0</v>
      </c>
      <c r="K6" s="3">
        <v>3.0</v>
      </c>
      <c r="L6" s="3">
        <v>5.0</v>
      </c>
      <c r="M6" s="3" t="s">
        <v>600</v>
      </c>
    </row>
    <row r="7">
      <c r="A7" s="2">
        <v>44143.95366306713</v>
      </c>
      <c r="B7" s="3" t="s">
        <v>25</v>
      </c>
      <c r="C7" s="4" t="s">
        <v>45</v>
      </c>
      <c r="D7" s="3" t="s">
        <v>33</v>
      </c>
      <c r="E7" s="3" t="s">
        <v>601</v>
      </c>
      <c r="F7" s="3" t="s">
        <v>587</v>
      </c>
      <c r="H7" s="3">
        <v>4.0</v>
      </c>
      <c r="I7" s="3">
        <v>4.0</v>
      </c>
      <c r="J7" s="3">
        <v>4.0</v>
      </c>
      <c r="K7" s="3">
        <v>4.0</v>
      </c>
      <c r="L7" s="3">
        <v>4.0</v>
      </c>
    </row>
    <row r="8">
      <c r="A8" s="2">
        <v>44143.969680381946</v>
      </c>
      <c r="B8" s="3" t="s">
        <v>25</v>
      </c>
      <c r="C8" s="4" t="s">
        <v>16</v>
      </c>
      <c r="D8" s="3" t="s">
        <v>588</v>
      </c>
      <c r="E8" s="3" t="s">
        <v>596</v>
      </c>
      <c r="F8" s="3" t="s">
        <v>602</v>
      </c>
      <c r="G8" s="3" t="s">
        <v>603</v>
      </c>
      <c r="H8" s="3">
        <v>4.0</v>
      </c>
      <c r="I8" s="3">
        <v>5.0</v>
      </c>
      <c r="J8" s="3">
        <v>5.0</v>
      </c>
      <c r="K8" s="3">
        <v>3.0</v>
      </c>
      <c r="L8" s="3">
        <v>4.0</v>
      </c>
    </row>
    <row r="9">
      <c r="A9" s="2">
        <v>44143.98437733796</v>
      </c>
      <c r="B9" s="3" t="s">
        <v>25</v>
      </c>
      <c r="C9" s="4" t="s">
        <v>26</v>
      </c>
      <c r="D9" s="3" t="s">
        <v>604</v>
      </c>
      <c r="E9" s="3" t="s">
        <v>586</v>
      </c>
      <c r="F9" s="3" t="s">
        <v>593</v>
      </c>
      <c r="H9" s="3">
        <v>5.0</v>
      </c>
      <c r="I9" s="3">
        <v>5.0</v>
      </c>
      <c r="J9" s="3">
        <v>5.0</v>
      </c>
      <c r="K9" s="3">
        <v>5.0</v>
      </c>
      <c r="L9" s="3">
        <v>4.0</v>
      </c>
    </row>
    <row r="10">
      <c r="A10" s="2">
        <v>44143.98632563658</v>
      </c>
      <c r="B10" s="3" t="s">
        <v>25</v>
      </c>
      <c r="C10" s="4" t="s">
        <v>45</v>
      </c>
      <c r="D10" s="3" t="s">
        <v>588</v>
      </c>
      <c r="E10" s="3" t="s">
        <v>601</v>
      </c>
      <c r="F10" s="3" t="s">
        <v>593</v>
      </c>
      <c r="G10" s="3" t="s">
        <v>605</v>
      </c>
      <c r="H10" s="3">
        <v>4.0</v>
      </c>
      <c r="I10" s="3">
        <v>5.0</v>
      </c>
      <c r="J10" s="3">
        <v>5.0</v>
      </c>
      <c r="K10" s="3">
        <v>4.0</v>
      </c>
      <c r="L10" s="3">
        <v>4.0</v>
      </c>
      <c r="M10" s="3" t="s">
        <v>606</v>
      </c>
    </row>
    <row r="11">
      <c r="A11" s="2">
        <v>44143.99094805555</v>
      </c>
      <c r="B11" s="3" t="s">
        <v>25</v>
      </c>
      <c r="C11" s="4" t="s">
        <v>26</v>
      </c>
      <c r="D11" s="3" t="s">
        <v>33</v>
      </c>
      <c r="E11" s="3" t="s">
        <v>592</v>
      </c>
      <c r="F11" s="3" t="s">
        <v>587</v>
      </c>
      <c r="G11" s="3" t="s">
        <v>607</v>
      </c>
      <c r="H11" s="3">
        <v>3.0</v>
      </c>
      <c r="I11" s="3">
        <v>5.0</v>
      </c>
      <c r="J11" s="3">
        <v>4.0</v>
      </c>
      <c r="K11" s="3">
        <v>4.0</v>
      </c>
      <c r="L11" s="3">
        <v>1.0</v>
      </c>
      <c r="M11" s="3" t="s">
        <v>608</v>
      </c>
      <c r="N11" s="3" t="s">
        <v>609</v>
      </c>
    </row>
    <row r="12">
      <c r="A12" s="2">
        <v>44143.99107375</v>
      </c>
      <c r="B12" s="3" t="s">
        <v>25</v>
      </c>
      <c r="C12" s="4" t="s">
        <v>45</v>
      </c>
      <c r="D12" s="3" t="s">
        <v>33</v>
      </c>
      <c r="E12" s="3" t="s">
        <v>610</v>
      </c>
      <c r="F12" s="3" t="s">
        <v>587</v>
      </c>
      <c r="G12" s="3" t="s">
        <v>611</v>
      </c>
      <c r="H12" s="3">
        <v>4.0</v>
      </c>
      <c r="I12" s="3">
        <v>5.0</v>
      </c>
      <c r="J12" s="3">
        <v>3.0</v>
      </c>
      <c r="K12" s="3">
        <v>2.0</v>
      </c>
      <c r="L12" s="3">
        <v>1.0</v>
      </c>
    </row>
    <row r="13">
      <c r="A13" s="2">
        <v>44144.00118708333</v>
      </c>
      <c r="B13" s="3" t="s">
        <v>25</v>
      </c>
      <c r="C13" s="4" t="s">
        <v>26</v>
      </c>
      <c r="D13" s="3" t="s">
        <v>588</v>
      </c>
      <c r="E13" s="3" t="s">
        <v>610</v>
      </c>
      <c r="F13" s="3" t="s">
        <v>593</v>
      </c>
      <c r="H13" s="3">
        <v>5.0</v>
      </c>
      <c r="I13" s="3">
        <v>5.0</v>
      </c>
      <c r="J13" s="3">
        <v>5.0</v>
      </c>
      <c r="K13" s="3">
        <v>4.0</v>
      </c>
      <c r="L13" s="3">
        <v>3.0</v>
      </c>
    </row>
    <row r="14">
      <c r="A14" s="2">
        <v>44144.063625532406</v>
      </c>
      <c r="B14" s="3" t="s">
        <v>25</v>
      </c>
      <c r="C14" s="4" t="s">
        <v>128</v>
      </c>
      <c r="D14" s="3" t="s">
        <v>33</v>
      </c>
      <c r="E14" s="3" t="s">
        <v>612</v>
      </c>
      <c r="F14" s="3" t="s">
        <v>587</v>
      </c>
      <c r="G14" s="3" t="s">
        <v>613</v>
      </c>
      <c r="H14" s="3">
        <v>2.0</v>
      </c>
      <c r="I14" s="3">
        <v>3.0</v>
      </c>
      <c r="J14" s="3">
        <v>3.0</v>
      </c>
      <c r="K14" s="3">
        <v>3.0</v>
      </c>
    </row>
    <row r="15">
      <c r="A15" s="2">
        <v>44144.31400856482</v>
      </c>
      <c r="B15" s="3" t="s">
        <v>25</v>
      </c>
      <c r="C15" s="4" t="s">
        <v>26</v>
      </c>
      <c r="D15" s="3" t="s">
        <v>588</v>
      </c>
      <c r="E15" s="3" t="s">
        <v>592</v>
      </c>
      <c r="F15" s="3" t="s">
        <v>587</v>
      </c>
      <c r="H15" s="3">
        <v>4.0</v>
      </c>
      <c r="I15" s="3">
        <v>3.0</v>
      </c>
      <c r="J15" s="3">
        <v>5.0</v>
      </c>
      <c r="K15" s="3">
        <v>3.0</v>
      </c>
      <c r="L15" s="3">
        <v>3.0</v>
      </c>
    </row>
    <row r="16">
      <c r="A16" s="2">
        <v>44144.34560326389</v>
      </c>
      <c r="B16" s="3" t="s">
        <v>25</v>
      </c>
      <c r="C16" s="4" t="s">
        <v>45</v>
      </c>
      <c r="D16" s="3" t="s">
        <v>33</v>
      </c>
      <c r="E16" s="3" t="s">
        <v>612</v>
      </c>
      <c r="F16" s="3" t="s">
        <v>587</v>
      </c>
      <c r="G16" s="3" t="s">
        <v>614</v>
      </c>
      <c r="H16" s="3">
        <v>5.0</v>
      </c>
      <c r="I16" s="3">
        <v>5.0</v>
      </c>
      <c r="J16" s="3">
        <v>3.0</v>
      </c>
      <c r="K16" s="3">
        <v>3.0</v>
      </c>
      <c r="L16" s="3">
        <v>2.0</v>
      </c>
      <c r="N16" s="3" t="s">
        <v>615</v>
      </c>
    </row>
    <row r="17">
      <c r="A17" s="2">
        <v>44144.350436319444</v>
      </c>
      <c r="B17" s="3" t="s">
        <v>25</v>
      </c>
      <c r="C17" s="4" t="s">
        <v>26</v>
      </c>
      <c r="D17" s="3" t="s">
        <v>33</v>
      </c>
      <c r="E17" s="3" t="s">
        <v>616</v>
      </c>
      <c r="F17" s="3" t="s">
        <v>587</v>
      </c>
      <c r="G17" s="3" t="s">
        <v>617</v>
      </c>
      <c r="H17" s="3">
        <v>4.0</v>
      </c>
      <c r="I17" s="3">
        <v>4.0</v>
      </c>
      <c r="J17" s="3">
        <v>5.0</v>
      </c>
      <c r="K17" s="3">
        <v>4.0</v>
      </c>
      <c r="L17" s="3">
        <v>4.0</v>
      </c>
      <c r="N17" s="3" t="s">
        <v>618</v>
      </c>
    </row>
    <row r="18">
      <c r="A18" s="2">
        <v>44144.36230706019</v>
      </c>
      <c r="B18" s="3" t="s">
        <v>25</v>
      </c>
      <c r="C18" s="4" t="s">
        <v>26</v>
      </c>
      <c r="D18" s="3" t="s">
        <v>33</v>
      </c>
      <c r="E18" s="3" t="s">
        <v>619</v>
      </c>
      <c r="F18" s="3" t="s">
        <v>587</v>
      </c>
      <c r="G18" s="3" t="s">
        <v>620</v>
      </c>
      <c r="H18" s="3">
        <v>4.0</v>
      </c>
      <c r="I18" s="3">
        <v>4.0</v>
      </c>
      <c r="J18" s="3">
        <v>5.0</v>
      </c>
      <c r="K18" s="3">
        <v>5.0</v>
      </c>
      <c r="L18" s="3">
        <v>4.0</v>
      </c>
    </row>
    <row r="19">
      <c r="A19" s="2">
        <v>44144.37841334491</v>
      </c>
      <c r="B19" s="3" t="s">
        <v>15</v>
      </c>
      <c r="C19" s="4" t="s">
        <v>128</v>
      </c>
      <c r="D19" s="3" t="s">
        <v>33</v>
      </c>
      <c r="E19" s="3" t="s">
        <v>592</v>
      </c>
      <c r="F19" s="3" t="s">
        <v>593</v>
      </c>
      <c r="G19" s="3" t="s">
        <v>621</v>
      </c>
      <c r="H19" s="3">
        <v>4.0</v>
      </c>
      <c r="I19" s="3">
        <v>4.0</v>
      </c>
      <c r="J19" s="3">
        <v>5.0</v>
      </c>
      <c r="K19" s="3">
        <v>5.0</v>
      </c>
      <c r="L19" s="3">
        <v>4.0</v>
      </c>
      <c r="M19" s="3" t="s">
        <v>622</v>
      </c>
    </row>
    <row r="20">
      <c r="A20" s="2">
        <v>44144.385177696764</v>
      </c>
      <c r="B20" s="3" t="s">
        <v>25</v>
      </c>
      <c r="C20" s="4" t="s">
        <v>26</v>
      </c>
      <c r="D20" s="3" t="s">
        <v>588</v>
      </c>
      <c r="E20" s="3" t="s">
        <v>586</v>
      </c>
      <c r="F20" s="3" t="s">
        <v>593</v>
      </c>
      <c r="G20" s="3" t="s">
        <v>623</v>
      </c>
      <c r="H20" s="3">
        <v>4.0</v>
      </c>
      <c r="I20" s="3">
        <v>4.0</v>
      </c>
      <c r="J20" s="3">
        <v>4.0</v>
      </c>
      <c r="K20" s="3">
        <v>4.0</v>
      </c>
      <c r="L20" s="3">
        <v>3.0</v>
      </c>
      <c r="M20" s="3" t="s">
        <v>624</v>
      </c>
    </row>
    <row r="21">
      <c r="A21" s="2">
        <v>44144.42599570602</v>
      </c>
      <c r="B21" s="3" t="s">
        <v>25</v>
      </c>
      <c r="C21" s="4" t="s">
        <v>26</v>
      </c>
      <c r="D21" s="3" t="s">
        <v>33</v>
      </c>
      <c r="E21" s="3" t="s">
        <v>619</v>
      </c>
      <c r="F21" s="3" t="s">
        <v>593</v>
      </c>
      <c r="G21" s="3" t="s">
        <v>625</v>
      </c>
      <c r="H21" s="3">
        <v>1.0</v>
      </c>
      <c r="I21" s="3">
        <v>4.0</v>
      </c>
      <c r="J21" s="3">
        <v>5.0</v>
      </c>
      <c r="K21" s="3">
        <v>5.0</v>
      </c>
      <c r="L21" s="3">
        <v>4.0</v>
      </c>
      <c r="M21" s="3" t="s">
        <v>626</v>
      </c>
      <c r="N21" s="3" t="s">
        <v>627</v>
      </c>
    </row>
    <row r="22">
      <c r="A22" s="2">
        <v>44144.435237094905</v>
      </c>
      <c r="B22" s="3" t="s">
        <v>25</v>
      </c>
      <c r="C22" s="4" t="s">
        <v>26</v>
      </c>
      <c r="D22" s="3" t="s">
        <v>33</v>
      </c>
      <c r="E22" s="3" t="s">
        <v>612</v>
      </c>
      <c r="F22" s="3" t="s">
        <v>593</v>
      </c>
      <c r="G22" s="3" t="s">
        <v>628</v>
      </c>
      <c r="H22" s="3">
        <v>2.0</v>
      </c>
      <c r="I22" s="3">
        <v>5.0</v>
      </c>
      <c r="J22" s="3">
        <v>4.0</v>
      </c>
      <c r="K22" s="3">
        <v>4.0</v>
      </c>
      <c r="L22" s="3">
        <v>5.0</v>
      </c>
      <c r="M22" s="3" t="s">
        <v>629</v>
      </c>
      <c r="N22" s="3" t="s">
        <v>630</v>
      </c>
    </row>
    <row r="23">
      <c r="A23" s="2">
        <v>44144.43698236111</v>
      </c>
      <c r="B23" s="3" t="s">
        <v>25</v>
      </c>
      <c r="C23" s="4" t="s">
        <v>128</v>
      </c>
      <c r="D23" s="3" t="s">
        <v>33</v>
      </c>
      <c r="E23" s="3" t="s">
        <v>610</v>
      </c>
      <c r="F23" s="3" t="s">
        <v>587</v>
      </c>
      <c r="G23" s="3" t="s">
        <v>631</v>
      </c>
      <c r="H23" s="3">
        <v>4.0</v>
      </c>
      <c r="I23" s="3">
        <v>4.0</v>
      </c>
      <c r="J23" s="3">
        <v>5.0</v>
      </c>
      <c r="K23" s="3">
        <v>2.0</v>
      </c>
      <c r="L23" s="3">
        <v>2.0</v>
      </c>
      <c r="N23" s="3" t="s">
        <v>632</v>
      </c>
    </row>
    <row r="24">
      <c r="A24" s="2">
        <v>44144.48331810185</v>
      </c>
      <c r="B24" s="3" t="s">
        <v>25</v>
      </c>
      <c r="C24" s="4" t="s">
        <v>26</v>
      </c>
      <c r="D24" s="3" t="s">
        <v>33</v>
      </c>
      <c r="E24" s="3" t="s">
        <v>619</v>
      </c>
      <c r="F24" s="3" t="s">
        <v>587</v>
      </c>
      <c r="G24" s="3" t="s">
        <v>620</v>
      </c>
      <c r="H24" s="3">
        <v>4.0</v>
      </c>
      <c r="I24" s="3">
        <v>4.0</v>
      </c>
      <c r="J24" s="3">
        <v>5.0</v>
      </c>
      <c r="K24" s="3">
        <v>5.0</v>
      </c>
      <c r="L24" s="3">
        <v>4.0</v>
      </c>
    </row>
    <row r="25">
      <c r="A25" s="2">
        <v>44144.611188379626</v>
      </c>
      <c r="B25" s="3" t="s">
        <v>25</v>
      </c>
      <c r="C25" s="4" t="s">
        <v>26</v>
      </c>
      <c r="D25" s="3" t="s">
        <v>33</v>
      </c>
      <c r="E25" s="3" t="s">
        <v>610</v>
      </c>
      <c r="F25" s="3" t="s">
        <v>587</v>
      </c>
      <c r="H25" s="3">
        <v>4.0</v>
      </c>
      <c r="I25" s="3">
        <v>4.0</v>
      </c>
      <c r="J25" s="3">
        <v>4.0</v>
      </c>
      <c r="K25" s="3">
        <v>4.0</v>
      </c>
      <c r="L25" s="3">
        <v>4.0</v>
      </c>
    </row>
    <row r="26">
      <c r="A26" s="2">
        <v>44144.68943297454</v>
      </c>
      <c r="B26" s="3" t="s">
        <v>25</v>
      </c>
      <c r="C26" s="4" t="s">
        <v>128</v>
      </c>
      <c r="D26" s="3" t="s">
        <v>33</v>
      </c>
      <c r="E26" s="3" t="s">
        <v>596</v>
      </c>
      <c r="F26" s="3" t="s">
        <v>587</v>
      </c>
      <c r="G26" s="3" t="s">
        <v>633</v>
      </c>
      <c r="H26" s="3">
        <v>4.0</v>
      </c>
      <c r="I26" s="3">
        <v>3.0</v>
      </c>
      <c r="J26" s="3">
        <v>5.0</v>
      </c>
      <c r="K26" s="3">
        <v>1.0</v>
      </c>
      <c r="L26" s="3">
        <v>2.0</v>
      </c>
      <c r="N26" s="3" t="s">
        <v>634</v>
      </c>
    </row>
    <row r="27">
      <c r="A27" s="2">
        <v>44144.74445658565</v>
      </c>
      <c r="B27" s="3" t="s">
        <v>25</v>
      </c>
      <c r="C27" s="4" t="s">
        <v>26</v>
      </c>
      <c r="D27" s="3" t="s">
        <v>33</v>
      </c>
      <c r="E27" s="3" t="s">
        <v>586</v>
      </c>
      <c r="F27" s="3" t="s">
        <v>587</v>
      </c>
      <c r="G27" s="3" t="s">
        <v>635</v>
      </c>
      <c r="H27" s="3">
        <v>5.0</v>
      </c>
      <c r="I27" s="3">
        <v>1.0</v>
      </c>
      <c r="J27" s="3">
        <v>5.0</v>
      </c>
      <c r="K27" s="3">
        <v>5.0</v>
      </c>
      <c r="L27" s="3">
        <v>1.0</v>
      </c>
      <c r="M27" s="3" t="s">
        <v>636</v>
      </c>
      <c r="N27" s="3" t="s">
        <v>637</v>
      </c>
    </row>
    <row r="28">
      <c r="A28" s="2">
        <v>44145.00907667824</v>
      </c>
      <c r="B28" s="3" t="s">
        <v>25</v>
      </c>
      <c r="C28" s="4" t="s">
        <v>26</v>
      </c>
      <c r="D28" s="3" t="s">
        <v>588</v>
      </c>
      <c r="E28" s="3" t="s">
        <v>638</v>
      </c>
      <c r="F28" s="3" t="s">
        <v>587</v>
      </c>
      <c r="H28" s="3">
        <v>4.0</v>
      </c>
      <c r="I28" s="3">
        <v>5.0</v>
      </c>
      <c r="J28" s="3">
        <v>5.0</v>
      </c>
      <c r="K28" s="3">
        <v>4.0</v>
      </c>
      <c r="L28" s="3">
        <v>5.0</v>
      </c>
    </row>
    <row r="29">
      <c r="A29" s="2">
        <v>44145.459550706015</v>
      </c>
      <c r="B29" s="3" t="s">
        <v>25</v>
      </c>
      <c r="C29" s="4" t="s">
        <v>26</v>
      </c>
      <c r="D29" s="3" t="s">
        <v>604</v>
      </c>
      <c r="E29" s="3" t="s">
        <v>619</v>
      </c>
      <c r="F29" s="3" t="s">
        <v>593</v>
      </c>
      <c r="G29" s="3" t="s">
        <v>639</v>
      </c>
      <c r="H29" s="3">
        <v>3.0</v>
      </c>
      <c r="I29" s="3">
        <v>4.0</v>
      </c>
      <c r="J29" s="3">
        <v>5.0</v>
      </c>
      <c r="K29" s="3">
        <v>5.0</v>
      </c>
      <c r="L29" s="3">
        <v>4.0</v>
      </c>
    </row>
    <row r="30">
      <c r="A30" s="2">
        <v>44145.513125185185</v>
      </c>
      <c r="B30" s="3" t="s">
        <v>15</v>
      </c>
      <c r="C30" s="4" t="s">
        <v>45</v>
      </c>
      <c r="D30" s="3" t="s">
        <v>33</v>
      </c>
      <c r="E30" s="3" t="s">
        <v>592</v>
      </c>
      <c r="F30" s="3" t="s">
        <v>593</v>
      </c>
      <c r="G30" s="3" t="s">
        <v>640</v>
      </c>
      <c r="H30" s="3">
        <v>1.0</v>
      </c>
      <c r="I30" s="3">
        <v>4.0</v>
      </c>
      <c r="J30" s="3">
        <v>5.0</v>
      </c>
      <c r="K30" s="3">
        <v>2.0</v>
      </c>
      <c r="L30" s="3">
        <v>4.0</v>
      </c>
    </row>
    <row r="31">
      <c r="A31" s="2">
        <v>44145.61209847222</v>
      </c>
      <c r="B31" s="3" t="s">
        <v>25</v>
      </c>
      <c r="C31" s="4" t="s">
        <v>45</v>
      </c>
      <c r="D31" s="3" t="s">
        <v>588</v>
      </c>
      <c r="E31" s="3" t="s">
        <v>612</v>
      </c>
      <c r="F31" s="3" t="s">
        <v>587</v>
      </c>
    </row>
    <row r="32">
      <c r="A32" s="2">
        <v>44146.00925333334</v>
      </c>
      <c r="B32" s="3" t="s">
        <v>25</v>
      </c>
      <c r="C32" s="4" t="s">
        <v>26</v>
      </c>
      <c r="D32" s="3" t="s">
        <v>588</v>
      </c>
      <c r="E32" s="3" t="s">
        <v>589</v>
      </c>
      <c r="F32" s="3" t="s">
        <v>587</v>
      </c>
      <c r="H32" s="3">
        <v>4.0</v>
      </c>
      <c r="I32" s="3">
        <v>5.0</v>
      </c>
      <c r="J32" s="3">
        <v>4.0</v>
      </c>
      <c r="K32" s="3">
        <v>3.0</v>
      </c>
      <c r="L32" s="3">
        <v>3.0</v>
      </c>
      <c r="M32" s="3" t="s">
        <v>641</v>
      </c>
    </row>
    <row r="33">
      <c r="A33" s="2">
        <v>44146.451540381946</v>
      </c>
      <c r="B33" s="3" t="s">
        <v>25</v>
      </c>
      <c r="C33" s="4" t="s">
        <v>45</v>
      </c>
      <c r="D33" s="3" t="s">
        <v>588</v>
      </c>
      <c r="E33" s="3" t="s">
        <v>601</v>
      </c>
      <c r="F33" s="3" t="s">
        <v>593</v>
      </c>
      <c r="I33" s="3">
        <v>4.0</v>
      </c>
      <c r="J33" s="3">
        <v>4.0</v>
      </c>
      <c r="K33" s="3">
        <v>2.0</v>
      </c>
      <c r="L33" s="3">
        <v>4.0</v>
      </c>
    </row>
    <row r="34">
      <c r="A34" s="2">
        <v>44147.44860604167</v>
      </c>
      <c r="B34" s="3" t="s">
        <v>25</v>
      </c>
      <c r="C34" s="4" t="s">
        <v>155</v>
      </c>
      <c r="D34" s="3" t="s">
        <v>33</v>
      </c>
      <c r="E34" s="3" t="s">
        <v>596</v>
      </c>
      <c r="F34" s="3" t="s">
        <v>602</v>
      </c>
      <c r="G34" s="3" t="s">
        <v>642</v>
      </c>
      <c r="H34" s="3">
        <v>3.0</v>
      </c>
      <c r="I34" s="3">
        <v>4.0</v>
      </c>
      <c r="J34" s="3">
        <v>5.0</v>
      </c>
      <c r="K34" s="3">
        <v>4.0</v>
      </c>
      <c r="L34" s="3">
        <v>2.0</v>
      </c>
      <c r="M34" s="3" t="s">
        <v>643</v>
      </c>
    </row>
    <row r="35">
      <c r="A35" s="2">
        <v>44153.5718769213</v>
      </c>
      <c r="B35" s="3" t="s">
        <v>25</v>
      </c>
      <c r="C35" s="4" t="s">
        <v>128</v>
      </c>
      <c r="D35" s="3" t="s">
        <v>33</v>
      </c>
      <c r="E35" s="3" t="s">
        <v>644</v>
      </c>
      <c r="F35" s="3" t="s">
        <v>602</v>
      </c>
      <c r="H35" s="3">
        <v>1.0</v>
      </c>
      <c r="I35" s="3">
        <v>1.0</v>
      </c>
      <c r="J35" s="3">
        <v>5.0</v>
      </c>
      <c r="K35" s="3">
        <v>5.0</v>
      </c>
      <c r="L35" s="3">
        <v>3.0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0" width="21.57"/>
  </cols>
  <sheetData>
    <row r="1">
      <c r="A1" s="1" t="s">
        <v>0</v>
      </c>
      <c r="B1" s="1" t="s">
        <v>571</v>
      </c>
      <c r="C1" s="1" t="s">
        <v>572</v>
      </c>
      <c r="D1" s="1" t="s">
        <v>573</v>
      </c>
      <c r="E1" s="1" t="s">
        <v>574</v>
      </c>
      <c r="F1" s="1" t="s">
        <v>575</v>
      </c>
      <c r="G1" s="1" t="s">
        <v>576</v>
      </c>
      <c r="H1" s="1" t="s">
        <v>577</v>
      </c>
      <c r="I1" s="1" t="s">
        <v>578</v>
      </c>
      <c r="J1" s="1" t="s">
        <v>579</v>
      </c>
      <c r="K1" s="1" t="s">
        <v>580</v>
      </c>
      <c r="L1" s="1" t="s">
        <v>581</v>
      </c>
      <c r="M1" s="1" t="s">
        <v>582</v>
      </c>
      <c r="N1" s="1" t="s">
        <v>583</v>
      </c>
    </row>
    <row r="2">
      <c r="A2" s="2">
        <v>44144.48428493056</v>
      </c>
      <c r="B2" s="3" t="s">
        <v>15</v>
      </c>
      <c r="C2" s="4" t="s">
        <v>45</v>
      </c>
      <c r="D2" s="3" t="s">
        <v>588</v>
      </c>
      <c r="E2" s="3" t="s">
        <v>596</v>
      </c>
      <c r="F2" s="3" t="s">
        <v>593</v>
      </c>
      <c r="H2" s="3">
        <v>1.0</v>
      </c>
      <c r="I2" s="3">
        <v>5.0</v>
      </c>
      <c r="J2" s="3">
        <v>3.0</v>
      </c>
      <c r="K2" s="3">
        <v>2.0</v>
      </c>
      <c r="L2" s="3">
        <v>2.0</v>
      </c>
    </row>
    <row r="3">
      <c r="A3" s="2">
        <v>44144.51970074074</v>
      </c>
      <c r="B3" s="3" t="s">
        <v>25</v>
      </c>
      <c r="C3" s="4" t="s">
        <v>45</v>
      </c>
      <c r="D3" s="3" t="s">
        <v>585</v>
      </c>
      <c r="E3" s="3" t="s">
        <v>610</v>
      </c>
      <c r="F3" s="3" t="s">
        <v>593</v>
      </c>
      <c r="H3" s="3">
        <v>3.0</v>
      </c>
      <c r="I3" s="3">
        <v>1.0</v>
      </c>
      <c r="J3" s="3">
        <v>4.0</v>
      </c>
      <c r="K3" s="3">
        <v>4.0</v>
      </c>
      <c r="L3" s="3">
        <v>1.0</v>
      </c>
    </row>
    <row r="4">
      <c r="A4" s="2">
        <v>44144.62865813657</v>
      </c>
      <c r="B4" s="3" t="s">
        <v>25</v>
      </c>
      <c r="C4" s="4" t="s">
        <v>45</v>
      </c>
      <c r="D4" s="3" t="s">
        <v>585</v>
      </c>
      <c r="E4" s="3" t="s">
        <v>645</v>
      </c>
      <c r="F4" s="3" t="s">
        <v>593</v>
      </c>
      <c r="H4" s="3">
        <v>2.0</v>
      </c>
      <c r="I4" s="3">
        <v>5.0</v>
      </c>
      <c r="J4" s="3">
        <v>5.0</v>
      </c>
      <c r="K4" s="3">
        <v>4.0</v>
      </c>
      <c r="L4" s="3">
        <v>3.0</v>
      </c>
      <c r="M4" s="3" t="s">
        <v>646</v>
      </c>
      <c r="N4" s="3" t="s">
        <v>647</v>
      </c>
    </row>
    <row r="5">
      <c r="A5" s="2">
        <v>44144.6689896412</v>
      </c>
      <c r="B5" s="3" t="s">
        <v>25</v>
      </c>
      <c r="C5" s="4" t="s">
        <v>45</v>
      </c>
      <c r="D5" s="3" t="s">
        <v>585</v>
      </c>
      <c r="E5" s="3" t="s">
        <v>610</v>
      </c>
      <c r="F5" s="3" t="s">
        <v>587</v>
      </c>
      <c r="G5" s="3" t="s">
        <v>648</v>
      </c>
      <c r="H5" s="3">
        <v>1.0</v>
      </c>
      <c r="I5" s="3">
        <v>4.0</v>
      </c>
      <c r="J5" s="3">
        <v>4.0</v>
      </c>
      <c r="K5" s="3">
        <v>4.0</v>
      </c>
      <c r="L5" s="3">
        <v>4.0</v>
      </c>
      <c r="N5" s="3" t="s">
        <v>649</v>
      </c>
    </row>
    <row r="6">
      <c r="A6" s="2">
        <v>44144.7790174074</v>
      </c>
      <c r="B6" s="3" t="s">
        <v>25</v>
      </c>
      <c r="C6" s="4" t="s">
        <v>45</v>
      </c>
      <c r="D6" s="3" t="s">
        <v>585</v>
      </c>
      <c r="E6" s="3" t="s">
        <v>612</v>
      </c>
      <c r="F6" s="3" t="s">
        <v>587</v>
      </c>
      <c r="G6" s="3" t="s">
        <v>650</v>
      </c>
      <c r="H6" s="3">
        <v>4.0</v>
      </c>
      <c r="I6" s="3">
        <v>5.0</v>
      </c>
      <c r="J6" s="3">
        <v>3.0</v>
      </c>
      <c r="K6" s="3">
        <v>1.0</v>
      </c>
      <c r="L6" s="3">
        <v>4.0</v>
      </c>
      <c r="N6" s="3" t="s">
        <v>651</v>
      </c>
    </row>
    <row r="7">
      <c r="A7" s="2">
        <v>44144.87494414352</v>
      </c>
      <c r="B7" s="3" t="s">
        <v>15</v>
      </c>
      <c r="C7" s="4" t="s">
        <v>45</v>
      </c>
      <c r="D7" s="3" t="s">
        <v>588</v>
      </c>
      <c r="E7" s="3" t="s">
        <v>592</v>
      </c>
      <c r="F7" s="3" t="s">
        <v>587</v>
      </c>
      <c r="H7" s="3">
        <v>2.0</v>
      </c>
      <c r="I7" s="3">
        <v>2.0</v>
      </c>
      <c r="J7" s="3">
        <v>2.0</v>
      </c>
      <c r="K7" s="3">
        <v>2.0</v>
      </c>
      <c r="L7" s="3">
        <v>1.0</v>
      </c>
    </row>
    <row r="8">
      <c r="A8" s="2">
        <v>44144.94761668981</v>
      </c>
      <c r="B8" s="3" t="s">
        <v>15</v>
      </c>
      <c r="C8" s="4" t="s">
        <v>45</v>
      </c>
      <c r="D8" s="3" t="s">
        <v>588</v>
      </c>
      <c r="E8" s="3" t="s">
        <v>592</v>
      </c>
      <c r="F8" s="3" t="s">
        <v>593</v>
      </c>
      <c r="H8" s="3">
        <v>4.0</v>
      </c>
      <c r="I8" s="3">
        <v>3.0</v>
      </c>
      <c r="J8" s="3">
        <v>5.0</v>
      </c>
      <c r="K8" s="3">
        <v>4.0</v>
      </c>
      <c r="L8" s="3">
        <v>4.0</v>
      </c>
    </row>
    <row r="9">
      <c r="A9" s="2">
        <v>44145.405972141205</v>
      </c>
      <c r="B9" s="3" t="s">
        <v>25</v>
      </c>
      <c r="C9" s="4" t="s">
        <v>45</v>
      </c>
      <c r="D9" s="3" t="s">
        <v>585</v>
      </c>
      <c r="E9" s="3" t="s">
        <v>596</v>
      </c>
      <c r="F9" s="3" t="s">
        <v>593</v>
      </c>
      <c r="G9" s="3" t="s">
        <v>652</v>
      </c>
      <c r="H9" s="3">
        <v>2.0</v>
      </c>
      <c r="I9" s="3">
        <v>5.0</v>
      </c>
      <c r="J9" s="3">
        <v>5.0</v>
      </c>
      <c r="K9" s="3">
        <v>4.0</v>
      </c>
      <c r="L9" s="3">
        <v>5.0</v>
      </c>
      <c r="M9" s="3" t="s">
        <v>653</v>
      </c>
      <c r="N9" s="3" t="s">
        <v>654</v>
      </c>
    </row>
    <row r="10">
      <c r="A10" s="2">
        <v>44145.41893752315</v>
      </c>
      <c r="B10" s="3" t="s">
        <v>25</v>
      </c>
      <c r="C10" s="4" t="s">
        <v>26</v>
      </c>
      <c r="D10" s="3" t="s">
        <v>585</v>
      </c>
      <c r="E10" s="3" t="s">
        <v>612</v>
      </c>
      <c r="F10" s="3" t="s">
        <v>593</v>
      </c>
      <c r="G10" s="3" t="s">
        <v>655</v>
      </c>
      <c r="H10" s="3">
        <v>4.0</v>
      </c>
      <c r="I10" s="3">
        <v>4.0</v>
      </c>
      <c r="J10" s="3">
        <v>5.0</v>
      </c>
      <c r="K10" s="3">
        <v>5.0</v>
      </c>
      <c r="L10" s="3">
        <v>2.0</v>
      </c>
      <c r="M10" s="3" t="s">
        <v>656</v>
      </c>
    </row>
    <row r="11">
      <c r="A11" s="2">
        <v>44145.715765810186</v>
      </c>
      <c r="B11" s="3" t="s">
        <v>25</v>
      </c>
      <c r="C11" s="4" t="s">
        <v>45</v>
      </c>
      <c r="D11" s="3" t="s">
        <v>585</v>
      </c>
      <c r="E11" s="3" t="s">
        <v>586</v>
      </c>
      <c r="F11" s="3" t="s">
        <v>587</v>
      </c>
      <c r="G11" s="3" t="s">
        <v>657</v>
      </c>
      <c r="H11" s="3">
        <v>5.0</v>
      </c>
      <c r="I11" s="3">
        <v>4.0</v>
      </c>
      <c r="J11" s="3">
        <v>2.0</v>
      </c>
      <c r="K11" s="3">
        <v>5.0</v>
      </c>
      <c r="L11" s="3">
        <v>1.0</v>
      </c>
      <c r="M11" s="3" t="s">
        <v>658</v>
      </c>
    </row>
    <row r="12">
      <c r="A12" s="2">
        <v>44145.88166866898</v>
      </c>
      <c r="B12" s="3" t="s">
        <v>25</v>
      </c>
      <c r="C12" s="4" t="s">
        <v>26</v>
      </c>
      <c r="D12" s="3" t="s">
        <v>588</v>
      </c>
      <c r="E12" s="3" t="s">
        <v>619</v>
      </c>
      <c r="F12" s="3" t="s">
        <v>593</v>
      </c>
      <c r="H12" s="3">
        <v>3.0</v>
      </c>
      <c r="I12" s="3">
        <v>4.0</v>
      </c>
      <c r="J12" s="3">
        <v>4.0</v>
      </c>
      <c r="K12" s="3">
        <v>3.0</v>
      </c>
      <c r="L12" s="3">
        <v>1.0</v>
      </c>
    </row>
    <row r="13">
      <c r="A13" s="2">
        <v>44147.03933888889</v>
      </c>
      <c r="B13" s="3" t="s">
        <v>25</v>
      </c>
      <c r="C13" s="4" t="s">
        <v>45</v>
      </c>
      <c r="D13" s="3" t="s">
        <v>585</v>
      </c>
      <c r="E13" s="3" t="s">
        <v>586</v>
      </c>
      <c r="F13" s="3" t="s">
        <v>593</v>
      </c>
      <c r="G13" s="3" t="s">
        <v>659</v>
      </c>
      <c r="H13" s="3">
        <v>2.0</v>
      </c>
      <c r="I13" s="3">
        <v>4.0</v>
      </c>
      <c r="J13" s="3">
        <v>5.0</v>
      </c>
      <c r="K13" s="3">
        <v>3.0</v>
      </c>
      <c r="L13" s="3">
        <v>3.0</v>
      </c>
      <c r="M13" s="3" t="s">
        <v>660</v>
      </c>
    </row>
    <row r="14">
      <c r="A14" s="2">
        <v>44147.43402112268</v>
      </c>
      <c r="B14" s="3" t="s">
        <v>25</v>
      </c>
      <c r="C14" s="4" t="s">
        <v>128</v>
      </c>
      <c r="D14" s="3" t="s">
        <v>585</v>
      </c>
      <c r="E14" s="3" t="s">
        <v>596</v>
      </c>
      <c r="F14" s="3" t="s">
        <v>587</v>
      </c>
      <c r="G14" s="3" t="s">
        <v>661</v>
      </c>
      <c r="H14" s="3">
        <v>3.0</v>
      </c>
      <c r="I14" s="3">
        <v>3.0</v>
      </c>
      <c r="J14" s="3">
        <v>3.0</v>
      </c>
      <c r="K14" s="3">
        <v>3.0</v>
      </c>
      <c r="L14" s="3">
        <v>3.0</v>
      </c>
    </row>
    <row r="15">
      <c r="A15" s="2">
        <v>44148.33076619213</v>
      </c>
      <c r="B15" s="3" t="s">
        <v>25</v>
      </c>
      <c r="C15" s="4" t="s">
        <v>26</v>
      </c>
      <c r="D15" s="3" t="s">
        <v>585</v>
      </c>
      <c r="E15" s="3" t="s">
        <v>592</v>
      </c>
      <c r="F15" s="3" t="s">
        <v>587</v>
      </c>
      <c r="G15" s="3" t="s">
        <v>662</v>
      </c>
      <c r="H15" s="3">
        <v>3.0</v>
      </c>
      <c r="I15" s="3">
        <v>5.0</v>
      </c>
      <c r="J15" s="3">
        <v>5.0</v>
      </c>
      <c r="K15" s="3">
        <v>3.0</v>
      </c>
      <c r="L15" s="3">
        <v>4.0</v>
      </c>
      <c r="M15" s="3" t="s">
        <v>663</v>
      </c>
      <c r="N15" s="3" t="s">
        <v>664</v>
      </c>
    </row>
    <row r="16">
      <c r="A16" s="2">
        <v>44149.36930634259</v>
      </c>
      <c r="B16" s="3" t="s">
        <v>15</v>
      </c>
      <c r="C16" s="4" t="s">
        <v>26</v>
      </c>
      <c r="D16" s="3" t="s">
        <v>585</v>
      </c>
      <c r="E16" s="3" t="s">
        <v>612</v>
      </c>
      <c r="F16" s="3" t="s">
        <v>602</v>
      </c>
      <c r="G16" s="3" t="s">
        <v>665</v>
      </c>
      <c r="H16" s="3">
        <v>4.0</v>
      </c>
      <c r="I16" s="3">
        <v>3.0</v>
      </c>
      <c r="J16" s="3">
        <v>4.0</v>
      </c>
      <c r="K16" s="3">
        <v>3.0</v>
      </c>
      <c r="L16" s="3">
        <v>2.0</v>
      </c>
      <c r="M16" s="3" t="s">
        <v>666</v>
      </c>
      <c r="N16" s="3" t="s">
        <v>667</v>
      </c>
    </row>
    <row r="17">
      <c r="A17" s="2">
        <v>44150.06025591435</v>
      </c>
      <c r="B17" s="3" t="s">
        <v>25</v>
      </c>
      <c r="C17" s="4" t="s">
        <v>16</v>
      </c>
      <c r="D17" s="3" t="s">
        <v>588</v>
      </c>
      <c r="E17" s="3" t="s">
        <v>668</v>
      </c>
      <c r="F17" s="3" t="s">
        <v>593</v>
      </c>
      <c r="G17" s="3" t="s">
        <v>669</v>
      </c>
      <c r="H17" s="3">
        <v>4.0</v>
      </c>
      <c r="I17" s="3">
        <v>5.0</v>
      </c>
      <c r="J17" s="3">
        <v>5.0</v>
      </c>
      <c r="K17" s="3">
        <v>5.0</v>
      </c>
      <c r="L17" s="3">
        <v>4.0</v>
      </c>
      <c r="M17" s="3" t="s">
        <v>670</v>
      </c>
      <c r="N17" s="3" t="s">
        <v>671</v>
      </c>
    </row>
    <row r="18">
      <c r="A18" s="2">
        <v>44151.66815096065</v>
      </c>
      <c r="B18" s="3" t="s">
        <v>15</v>
      </c>
      <c r="C18" s="4" t="s">
        <v>45</v>
      </c>
      <c r="D18" s="3" t="s">
        <v>585</v>
      </c>
      <c r="E18" s="3" t="s">
        <v>586</v>
      </c>
      <c r="F18" s="3" t="s">
        <v>602</v>
      </c>
      <c r="H18" s="3">
        <v>5.0</v>
      </c>
      <c r="I18" s="3">
        <v>5.0</v>
      </c>
      <c r="J18" s="3">
        <v>5.0</v>
      </c>
      <c r="K18" s="3">
        <v>5.0</v>
      </c>
      <c r="L18" s="3">
        <v>5.0</v>
      </c>
      <c r="N18" s="3" t="s">
        <v>672</v>
      </c>
    </row>
    <row r="19">
      <c r="A19" s="2">
        <v>44152.027816030095</v>
      </c>
      <c r="B19" s="3" t="s">
        <v>25</v>
      </c>
      <c r="C19" s="4" t="s">
        <v>45</v>
      </c>
      <c r="D19" s="3" t="s">
        <v>588</v>
      </c>
      <c r="E19" s="3" t="s">
        <v>596</v>
      </c>
      <c r="F19" s="3" t="s">
        <v>587</v>
      </c>
      <c r="H19" s="3">
        <v>4.0</v>
      </c>
      <c r="I19" s="3">
        <v>4.0</v>
      </c>
      <c r="J19" s="3">
        <v>4.0</v>
      </c>
      <c r="K19" s="3">
        <v>3.0</v>
      </c>
      <c r="L19" s="3">
        <v>3.0</v>
      </c>
    </row>
  </sheetData>
  <drawing r:id="rId1"/>
</worksheet>
</file>