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ss\Desktop\UNamur-UCL\UCL\2022-2023\Q2\0_Mémoire\Quotas carbone\Mémoire\"/>
    </mc:Choice>
  </mc:AlternateContent>
  <xr:revisionPtr revIDLastSave="0" documentId="13_ncr:1_{2866CFD4-5E48-43E6-A848-F61B373968C7}" xr6:coauthVersionLast="47" xr6:coauthVersionMax="47" xr10:uidLastSave="{00000000-0000-0000-0000-000000000000}"/>
  <bookViews>
    <workbookView xWindow="-108" yWindow="-108" windowWidth="23256" windowHeight="12576" xr2:uid="{A72619AF-CF06-4459-BC05-025F6ECED860}"/>
  </bookViews>
  <sheets>
    <sheet name="Analyse sectorielle" sheetId="1" r:id="rId1"/>
    <sheet name="Résumé secteurs d'intérêt" sheetId="2" r:id="rId2"/>
    <sheet name="Émissions historiques" sheetId="3" r:id="rId3"/>
    <sheet name="Prix carbone" sheetId="4" r:id="rId4"/>
  </sheets>
  <definedNames>
    <definedName name="_xlnm._FilterDatabase" localSheetId="0" hidden="1">'Analyse sectorielle'!$B$2:$I$90</definedName>
    <definedName name="_xlnm._FilterDatabase" localSheetId="2" hidden="1">'Émissions historiques'!$A$2:$F$35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<sst xmlns="http://schemas.openxmlformats.org/spreadsheetml/2006/main" count="153" uniqueCount="116">
  <si>
    <t>Code (NACE lv.2)</t>
  </si>
  <si>
    <t>HHI</t>
  </si>
  <si>
    <t>Crop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</si>
  <si>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</si>
  <si>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</si>
  <si>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</si>
  <si>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</si>
  <si>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</si>
  <si>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</si>
  <si>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</si>
  <si>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</si>
  <si>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</si>
  <si>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</si>
  <si>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</si>
  <si>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</si>
  <si>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</si>
  <si>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</si>
  <si>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</si>
  <si>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</si>
  <si>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</si>
  <si>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</si>
  <si>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</si>
  <si>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</si>
  <si>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</si>
  <si>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</si>
  <si>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</si>
  <si>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</si>
  <si>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</si>
  <si>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</si>
  <si>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</si>
  <si>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</si>
  <si>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</si>
  <si>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</si>
  <si>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</si>
  <si>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</si>
  <si>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</si>
  <si>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</si>
  <si>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</si>
  <si>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</si>
  <si>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</si>
  <si>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</si>
  <si>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Specialised construction activities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</si>
  <si>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</si>
  <si>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</si>
  <si>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</si>
  <si>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</si>
  <si>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</si>
  <si>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</si>
  <si>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</si>
  <si>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</si>
  <si>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</si>
  <si>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</si>
  <si>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</si>
  <si>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</si>
  <si>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</si>
  <si>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</si>
  <si>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</si>
  <si>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</si>
  <si>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</si>
  <si>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</si>
  <si>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</si>
  <si>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</si>
  <si>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</si>
  <si>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</si>
  <si>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</si>
  <si>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</si>
  <si>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</si>
  <si>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</si>
  <si>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</si>
  <si>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</si>
  <si>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</si>
  <si>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 and other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</si>
  <si>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</si>
  <si>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</si>
  <si>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</si>
  <si>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Public administration and defence; compulsory social security</t>
  </si>
  <si>
    <t>Education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</si>
  <si>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</si>
  <si>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</si>
  <si>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</si>
  <si>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</si>
  <si>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</si>
  <si>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</si>
  <si>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</si>
  <si>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organisations</t>
  </si>
  <si>
    <t>Repair of computers and personal and household goods</t>
  </si>
  <si>
    <t>Other personal service activities</t>
  </si>
  <si>
    <t>Activities of households as employers of domestic personnel</t>
  </si>
  <si>
    <t>Undifferentiated goods- and services-producing activities of private households for own use</t>
  </si>
  <si>
    <t>Activities of extraterritorial organisations and bodies</t>
  </si>
  <si>
    <t>N° secteur</t>
  </si>
  <si>
    <t>Nom secteur</t>
  </si>
  <si>
    <t>Emissions, tCO2 équivalent</t>
  </si>
  <si>
    <t>Part des émissions dans le total</t>
  </si>
  <si>
    <t>Fourniture d’électricité, de gaz, de vapeur et d'air conditionné</t>
  </si>
  <si>
    <t>Fabrication d'autres produits minéraux non métalliques</t>
  </si>
  <si>
    <t>Fabrication de métaux de base</t>
  </si>
  <si>
    <t>Fabrication de produits chimiques</t>
  </si>
  <si>
    <t>Fabrication de coke et de produits pétroliers raffinés</t>
  </si>
  <si>
    <t>Autres</t>
  </si>
  <si>
    <t>EU27</t>
  </si>
  <si>
    <t>t CO2-eq</t>
  </si>
  <si>
    <t>Émissions totales</t>
  </si>
  <si>
    <r>
      <t xml:space="preserve">Intensité carbone, </t>
    </r>
    <r>
      <rPr>
        <b/>
        <sz val="9"/>
        <color theme="0"/>
        <rFont val="Times New Roman"/>
        <family val="1"/>
      </rPr>
      <t>tCO2 eq./kUSD</t>
    </r>
  </si>
  <si>
    <r>
      <t>GHG emissions</t>
    </r>
    <r>
      <rPr>
        <b/>
        <sz val="9"/>
        <color theme="0"/>
        <rFont val="Times New Roman"/>
        <family val="1"/>
      </rPr>
      <t xml:space="preserve"> 
by sector</t>
    </r>
  </si>
  <si>
    <t>Nom du secteur (NACE lv.2)</t>
  </si>
  <si>
    <t>Pays</t>
  </si>
  <si>
    <t>Année</t>
  </si>
  <si>
    <t>Unité émissions</t>
  </si>
  <si>
    <r>
      <t xml:space="preserve">Émissions vérifiées 
</t>
    </r>
    <r>
      <rPr>
        <b/>
        <sz val="9"/>
        <color theme="0"/>
        <rFont val="Times New Roman"/>
        <family val="1"/>
      </rPr>
      <t>tCO2 eq</t>
    </r>
  </si>
  <si>
    <r>
      <t xml:space="preserve">Émissions estimées 
</t>
    </r>
    <r>
      <rPr>
        <b/>
        <sz val="9"/>
        <color theme="0"/>
        <rFont val="Times New Roman"/>
        <family val="1"/>
      </rPr>
      <t>tCO2 eq</t>
    </r>
  </si>
  <si>
    <r>
      <t xml:space="preserve">Émissions vérifiées
</t>
    </r>
    <r>
      <rPr>
        <b/>
        <sz val="9"/>
        <color theme="0"/>
        <rFont val="Times New Roman"/>
        <family val="1"/>
      </rPr>
      <t>MtCO2 eq</t>
    </r>
  </si>
  <si>
    <r>
      <t xml:space="preserve">Émissions vérifiées 
</t>
    </r>
    <r>
      <rPr>
        <b/>
        <sz val="9"/>
        <color theme="0"/>
        <rFont val="Times New Roman"/>
        <family val="1"/>
      </rPr>
      <t>MtCO2 eq</t>
    </r>
  </si>
  <si>
    <t>Prix</t>
  </si>
  <si>
    <t>Total des produits d'exploitation par secteur, kUSD</t>
  </si>
  <si>
    <t>Corrélation HHI-intensité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</si>
</sst>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9"/>
      <color theme="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9" tint="0.79995117038483843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9" fontId="0" fillId="0" borderId="1" xfId="2" applyFont="1" applyBorder="1"/>
    <xf numFmtId="1" fontId="0" fillId="0" borderId="1" xfId="0" applyNumberFormat="1" applyBorder="1"/>
    <xf numFmtId="2" fontId="0" fillId="0" borderId="1" xfId="0" applyNumberFormat="1" applyBorder="1"/>
    <xf numFmtId="0" fontId="4" fillId="3" borderId="1" xfId="0" applyFont="1" applyFill="1" applyBorder="1"/>
    <xf numFmtId="9" fontId="4" fillId="3" borderId="1" xfId="2" applyFont="1" applyFill="1" applyBorder="1"/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2" fontId="5" fillId="0" borderId="1" xfId="0" applyNumberFormat="1" applyFont="1" applyBorder="1"/>
    <xf numFmtId="165" fontId="0" fillId="0" borderId="1" xfId="0" applyNumberFormat="1" applyBorder="1"/>
    <xf numFmtId="164" fontId="4" fillId="3" borderId="1" xfId="1" applyNumberFormat="1" applyFont="1" applyFill="1" applyBorder="1"/>
    <xf numFmtId="164" fontId="4" fillId="3" borderId="1" xfId="0" applyNumberFormat="1" applyFont="1" applyFill="1" applyBorder="1"/>
    <xf numFmtId="0" fontId="1" fillId="0" borderId="1" xfId="3" applyBorder="1"/>
    <xf numFmtId="0" fontId="7" fillId="3" borderId="1" xfId="3" applyFont="1" applyFill="1" applyBorder="1"/>
    <xf numFmtId="4" fontId="7" fillId="3" borderId="1" xfId="3" applyNumberFormat="1" applyFont="1" applyFill="1" applyBorder="1"/>
  </cellXfs>
  <cellStyles count="4">
    <cellStyle name="Comma" xfId="1" builtinId="3"/>
    <cellStyle name="Normal" xfId="0" builtinId="0"/>
    <cellStyle name="Normal 3" xfId="3" xr:uid="{6E1A51E5-8486-4079-AF5F-72A4FDDB8A9D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/>
              <a:t>Indice HHI et intensité</a:t>
            </a:r>
            <a:r>
              <a:rPr lang="en-GB" baseline="0"/>
              <a:t> carbone, secteurs choisis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'Analyse sectorielle'!$E$2</c:f>
              <c:strCache>
                <c:ptCount val="1"/>
                <c:pt idx="0">
                  <c:v>HHI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'Analyse sectorielle'!$B$20:$B$35</c:f>
              <c:numCache>
                <c:formatCode>General</c:formatCode>
                <c:ptCount val="16"/>
                <c:pt idx="0">
                  <c:v>23</c:v>
                </c:pt>
                <c:pt idx="1">
                  <c:v>19</c:v>
                </c:pt>
                <c:pt idx="2">
                  <c:v>21</c:v>
                </c:pt>
                <c:pt idx="3">
                  <c:v>22</c:v>
                </c:pt>
                <c:pt idx="4">
                  <c:v>20</c:v>
                </c:pt>
                <c:pt idx="5">
                  <c:v>35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24</c:v>
                </c:pt>
              </c:numCache>
            </c:numRef>
          </c:cat>
          <c:val>
            <c:numRef>
              <c:f>'Analyse sectorielle'!$E$20:$E$35</c:f>
              <c:numCache>
                <c:formatCode>0</c:formatCode>
                <c:ptCount val="16"/>
                <c:pt idx="0">
                  <c:v>616.51765549841457</c:v>
                </c:pt>
                <c:pt idx="1">
                  <c:v>473.78319259039938</c:v>
                </c:pt>
                <c:pt idx="2">
                  <c:v>234.18561678913278</c:v>
                </c:pt>
                <c:pt idx="3">
                  <c:v>445.66833852499508</c:v>
                </c:pt>
                <c:pt idx="4">
                  <c:v>311.13467610233357</c:v>
                </c:pt>
                <c:pt idx="5">
                  <c:v>286.32859078635119</c:v>
                </c:pt>
                <c:pt idx="6">
                  <c:v>181.52742888939042</c:v>
                </c:pt>
                <c:pt idx="7">
                  <c:v>236.79829745182914</c:v>
                </c:pt>
                <c:pt idx="8">
                  <c:v>243.76720533740834</c:v>
                </c:pt>
                <c:pt idx="9">
                  <c:v>153.38535924070109</c:v>
                </c:pt>
                <c:pt idx="10">
                  <c:v>575.600935511849</c:v>
                </c:pt>
                <c:pt idx="11">
                  <c:v>601.85806634410437</c:v>
                </c:pt>
                <c:pt idx="12">
                  <c:v>75.410094293667441</c:v>
                </c:pt>
                <c:pt idx="13">
                  <c:v>726.42116607387948</c:v>
                </c:pt>
                <c:pt idx="14">
                  <c:v>94.209605699771146</c:v>
                </c:pt>
                <c:pt idx="15">
                  <c:v>279.68395974669488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6-4C74-B931-387C3CC17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8758144"/>
        <c:axId val="868762104"/>
      </c:barChart>
      <c:lineChart>
        <c:grouping val="standard"/>
        <c:varyColors val="0"/>
        <c:ser>
          <c:idx val="1"/>
          <c:order val="1"/>
          <c:tx>
            <c:v>Intensité carbone, tCO2 eq./kUSD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'Analyse sectorielle'!$H$20:$H$35</c:f>
              <c:numCache>
                <c:formatCode>0.00</c:formatCode>
                <c:ptCount val="16"/>
                <c:pt idx="0">
                  <c:v>0.6624725209860074</c:v>
                </c:pt>
                <c:pt idx="1">
                  <c:v>0.28325226705949774</c:v>
                </c:pt>
                <c:pt idx="2">
                  <c:v>6.8768465183083553E-3</c:v>
                </c:pt>
                <c:pt idx="3">
                  <c:v>2.7137864274342987E-2</c:v>
                </c:pt>
                <c:pt idx="4">
                  <c:v>0.18689255886939815</c:v>
                </c:pt>
                <c:pt idx="5">
                  <c:v>0.25767557570507299</c:v>
                </c:pt>
                <c:pt idx="6">
                  <c:v>4.7588601620458054E-2</c:v>
                </c:pt>
                <c:pt idx="7">
                  <c:v>4.6104277289988225E-3</c:v>
                </c:pt>
                <c:pt idx="8">
                  <c:v>7.9177324037475513E-3</c:v>
                </c:pt>
                <c:pt idx="9">
                  <c:v>1.3984675315279674E-2</c:v>
                </c:pt>
                <c:pt idx="10">
                  <c:v>4.9518902443925006E-3</c:v>
                </c:pt>
                <c:pt idx="11">
                  <c:v>4.6880968351063817E-3</c:v>
                </c:pt>
                <c:pt idx="12">
                  <c:v>1.2815234573544457E-2</c:v>
                </c:pt>
                <c:pt idx="13">
                  <c:v>1.1899338638905939E-2</c:v>
                </c:pt>
                <c:pt idx="14">
                  <c:v>3.3774886481911265E-2</c:v>
                </c:pt>
                <c:pt idx="15">
                  <c:v>0.27166912845478908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6-4C74-B931-387C3CC17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064704"/>
        <c:axId val="827068304"/>
      </c:lineChart>
      <c:catAx>
        <c:axId val="868758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Secteurs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68762104"/>
        <c:crosses val="autoZero"/>
        <c:auto val="1"/>
        <c:lblAlgn val="ctr"/>
        <c:lblOffset val="100"/>
        <c:noMultiLvlLbl val="0"/>
      </c:catAx>
      <c:valAx>
        <c:axId val="868762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HHI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68758144"/>
        <c:crosses val="autoZero"/>
        <c:crossBetween val="between"/>
      </c:valAx>
      <c:valAx>
        <c:axId val="8270683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Intensité carbone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7064704"/>
        <c:crosses val="max"/>
        <c:crossBetween val="between"/>
      </c:valAx>
      <c:catAx>
        <c:axId val="827064704"/>
        <c:scaling>
          <c:orientation val="minMax"/>
        </c:scaling>
        <c:delete val="1"/>
        <c:axPos val="b"/>
        <c:majorTickMark val="out"/>
        <c:minorTickMark val="none"/>
        <c:tickLblPos val="nextTo"/>
        <c:crossAx val="827068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Part des émissions dans les émissions</a:t>
            </a:r>
            <a:r>
              <a:rPr lang="en-GB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totales, secteurs choisis, en %</a:t>
            </a:r>
            <a:endParaRPr lang="en-GB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80-4AD3-80AA-FA1EB27CA07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80-4AD3-80AA-FA1EB27CA07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80-4AD3-80AA-FA1EB27CA07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80-4AD3-80AA-FA1EB27CA07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80-4AD3-80AA-FA1EB27CA078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180-4AD3-80AA-FA1EB27CA0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'Résumé secteurs d''intérêt'!$B$3:$B$8</c:f>
              <c:strCache>
                <c:ptCount val="6"/>
                <c:pt idx="0">
                  <c:v>35</c:v>
                </c:pt>
                <c:pt idx="1">
                  <c:v>23</c:v>
                </c:pt>
                <c:pt idx="2">
                  <c:v>24</c:v>
                </c:pt>
                <c:pt idx="3">
                  <c:v>20</c:v>
                </c:pt>
                <c:pt idx="4">
                  <c:v>19</c:v>
                </c:pt>
                <c:pt idx="5">
                  <c:v>Autres</c:v>
                </c:pt>
              </c:strCache>
            </c:strRef>
          </c:cat>
          <c:val>
            <c:numRef>
              <c:f>'Résumé secteurs d''intérêt'!$E$3:$E$8</c:f>
              <c:numCache>
                <c:formatCode>0%</c:formatCode>
                <c:ptCount val="6"/>
                <c:pt idx="0">
                  <c:v>0.28769540282396294</c:v>
                </c:pt>
                <c:pt idx="1">
                  <c:v>7.5487219326661387E-2</c:v>
                </c:pt>
                <c:pt idx="2">
                  <c:v>6.7035584399206483E-2</c:v>
                </c:pt>
                <c:pt idx="3">
                  <c:v>5.8444642916155837E-2</c:v>
                </c:pt>
                <c:pt idx="4">
                  <c:v>5.2622113076327491E-2</c:v>
                </c:pt>
                <c:pt idx="5">
                  <c:v>0.45871503745768605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B-492A-B4E7-42F297DCA3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1600"/>
              <a:t>Emissions historiques vérifiées</a:t>
            </a:r>
            <a:r>
              <a:rPr lang="en-GB" sz="1600" baseline="0"/>
              <a:t> et estimées entre 2005 et 2022</a:t>
            </a:r>
            <a:endParaRPr lang="en-GB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v>Emissions vérifiées</c:v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'Émissions historiques'!$C$3:$C$20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'Émissions historiques'!$G$3:$G$20</c:f>
              <c:numCache>
                <c:formatCode>_-* #,##0_-;\-* #,##0_-;_-* "-"??_-;_-@_-</c:formatCode>
                <c:ptCount val="18"/>
                <c:pt idx="0">
                  <c:v>1771.5633439999999</c:v>
                </c:pt>
                <c:pt idx="1">
                  <c:v>1784.6288199999999</c:v>
                </c:pt>
                <c:pt idx="2">
                  <c:v>1908.1496159999999</c:v>
                </c:pt>
                <c:pt idx="3">
                  <c:v>1835.2561390000001</c:v>
                </c:pt>
                <c:pt idx="4">
                  <c:v>1628.443358</c:v>
                </c:pt>
                <c:pt idx="5">
                  <c:v>1682.183096</c:v>
                </c:pt>
                <c:pt idx="6">
                  <c:v>1664.430607</c:v>
                </c:pt>
                <c:pt idx="7">
                  <c:v>1617.3408010000001</c:v>
                </c:pt>
                <c:pt idx="8">
                  <c:v>1656.264009</c:v>
                </c:pt>
                <c:pt idx="9">
                  <c:v>1588.9564049999999</c:v>
                </c:pt>
                <c:pt idx="10">
                  <c:v>1599.417197</c:v>
                </c:pt>
                <c:pt idx="11">
                  <c:v>1576.2819750000001</c:v>
                </c:pt>
                <c:pt idx="12">
                  <c:v>1590.460349</c:v>
                </c:pt>
                <c:pt idx="13">
                  <c:v>1527.1255249999999</c:v>
                </c:pt>
                <c:pt idx="14">
                  <c:v>1385.3292140000001</c:v>
                </c:pt>
                <c:pt idx="15">
                  <c:v>1225.104323</c:v>
                </c:pt>
                <c:pt idx="16">
                  <c:v>1308.709875</c:v>
                </c:pt>
                <c:pt idx="17">
                  <c:v>1285.1283900000001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7-412E-8D20-4C58F5DF9805}"/>
            </c:ext>
          </c:extLst>
        </c:ser>
        <c:ser>
          <c:idx val="2"/>
          <c:order val="1"/>
          <c:tx>
            <c:v>Emissions estimées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'Émissions historiques'!$C$3:$C$20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'Émissions historiques'!$H$3:$H$20</c:f>
              <c:numCache>
                <c:formatCode>_-* #,##0_-;\-* #,##0_-;_-* "-"??_-;_-@_-</c:formatCode>
                <c:ptCount val="18"/>
                <c:pt idx="0">
                  <c:v>287.18868500000002</c:v>
                </c:pt>
                <c:pt idx="1">
                  <c:v>272.90320300000002</c:v>
                </c:pt>
                <c:pt idx="2">
                  <c:v>175.90973600000001</c:v>
                </c:pt>
                <c:pt idx="3">
                  <c:v>123.34274499999999</c:v>
                </c:pt>
                <c:pt idx="4">
                  <c:v>110.58416099999999</c:v>
                </c:pt>
                <c:pt idx="5">
                  <c:v>102.07047300000001</c:v>
                </c:pt>
                <c:pt idx="6">
                  <c:v>97.288342999999998</c:v>
                </c:pt>
                <c:pt idx="7">
                  <c:v>93.463954000000001</c:v>
                </c:pt>
                <c:pt idx="8">
                  <c:v>-0.56923299999999999</c:v>
                </c:pt>
                <c:pt idx="9">
                  <c:v>-0.54619700000000004</c:v>
                </c:pt>
                <c:pt idx="10">
                  <c:v>-0.53335900000000003</c:v>
                </c:pt>
                <c:pt idx="11">
                  <c:v>-0.47160999999999997</c:v>
                </c:pt>
                <c:pt idx="12">
                  <c:v>-0.51758700000000002</c:v>
                </c:pt>
                <c:pt idx="13">
                  <c:v>-0.44370199999999999</c:v>
                </c:pt>
                <c:pt idx="14">
                  <c:v>-0.384355</c:v>
                </c:pt>
                <c:pt idx="15">
                  <c:v>-0.34382200000000002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7-412E-8D20-4C58F5DF9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2326232"/>
        <c:axId val="822328752"/>
      </c:barChart>
      <c:catAx>
        <c:axId val="822326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Années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2328752"/>
        <c:crosses val="autoZero"/>
        <c:auto val="1"/>
        <c:lblAlgn val="ctr"/>
        <c:lblOffset val="100"/>
        <c:noMultiLvlLbl val="0"/>
      </c:catAx>
      <c:valAx>
        <c:axId val="8223287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Emissions, Mt CO2 eq.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2326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1600"/>
              <a:t>Prix du carbone (USD) entre 2005 et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'Prix carbone'!$C$2</c:f>
              <c:strCache>
                <c:ptCount val="1"/>
                <c:pt idx="0">
                  <c:v>Prix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'Prix carbone'!$B$3:$B$21</c:f>
              <c:numCache>
                <c:formatCode>General</c:formatCod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</c:numCache>
            </c:numRef>
          </c:cat>
          <c:val>
            <c:numRef>
              <c:f>'Prix carbone'!$C$3:$C$21</c:f>
              <c:numCache>
                <c:formatCode>#,##0.00</c:formatCode>
                <c:ptCount val="19"/>
                <c:pt idx="0">
                  <c:v>19.049730010000001</c:v>
                </c:pt>
                <c:pt idx="1">
                  <c:v>32.244399000000001</c:v>
                </c:pt>
                <c:pt idx="2">
                  <c:v>1.2564040000000001</c:v>
                </c:pt>
                <c:pt idx="3">
                  <c:v>34.483319999999999</c:v>
                </c:pt>
                <c:pt idx="4">
                  <c:v>15.550803999999999</c:v>
                </c:pt>
                <c:pt idx="5">
                  <c:v>17.265975990000001</c:v>
                </c:pt>
                <c:pt idx="6">
                  <c:v>23.756879999999999</c:v>
                </c:pt>
                <c:pt idx="7">
                  <c:v>9.2966619959999992</c:v>
                </c:pt>
                <c:pt idx="8">
                  <c:v>6.0604800030000003</c:v>
                </c:pt>
                <c:pt idx="9">
                  <c:v>6.7570999970000001</c:v>
                </c:pt>
                <c:pt idx="10">
                  <c:v>7.6898249999999999</c:v>
                </c:pt>
                <c:pt idx="11">
                  <c:v>4.8786715200000002</c:v>
                </c:pt>
                <c:pt idx="12">
                  <c:v>6.2367387970000001</c:v>
                </c:pt>
                <c:pt idx="13">
                  <c:v>16.365354119999999</c:v>
                </c:pt>
                <c:pt idx="14">
                  <c:v>24.505701999999999</c:v>
                </c:pt>
                <c:pt idx="15">
                  <c:v>18.536525170000001</c:v>
                </c:pt>
                <c:pt idx="16">
                  <c:v>49.77954802</c:v>
                </c:pt>
                <c:pt idx="17">
                  <c:v>86.526107999999994</c:v>
                </c:pt>
                <c:pt idx="18">
                  <c:v>96.298124999999999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C-4171-BEA1-F6AB9C59E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4437688"/>
        <c:axId val="764430128"/>
      </c:lineChart>
      <c:catAx>
        <c:axId val="764437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Années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4430128"/>
        <c:crosses val="autoZero"/>
        <c:auto val="1"/>
        <c:lblAlgn val="ctr"/>
        <c:lblOffset val="100"/>
        <c:noMultiLvlLbl val="0"/>
      </c:catAx>
      <c:valAx>
        <c:axId val="76443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Prix du carbone, moyenne annuelle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4437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441960</xdr:colOff>
      <xdr:row>1</xdr:row>
      <xdr:rowOff>544830</xdr:rowOff>
    </xdr:from>
    <xdr:to>
      <xdr:col>19</xdr:col>
      <xdr:colOff>137160</xdr:colOff>
      <xdr:row>16</xdr:row>
      <xdr:rowOff>26670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C4275F-EDFB-E549-7C1A-DF2C50A198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1</xdr:row>
      <xdr:rowOff>201930</xdr:rowOff>
    </xdr:from>
    <xdr:to>
      <xdr:col>14</xdr:col>
      <xdr:colOff>327660</xdr:colOff>
      <xdr:row>9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536166-40CC-BFA5-3601-692F4EA26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312420</xdr:colOff>
      <xdr:row>1</xdr:row>
      <xdr:rowOff>232410</xdr:rowOff>
    </xdr:from>
    <xdr:to>
      <xdr:col>18</xdr:col>
      <xdr:colOff>182880</xdr:colOff>
      <xdr:row>18</xdr:row>
      <xdr:rowOff>83820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55324A-4CA9-42DD-8CA4-8AD3E9227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3</xdr:row>
      <xdr:rowOff>34290</xdr:rowOff>
    </xdr:from>
    <xdr:to>
      <xdr:col>11</xdr:col>
      <xdr:colOff>434340</xdr:colOff>
      <xdr:row>18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0005C4-D00F-4081-94F1-BCC807C7C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070A-782D-43E3-8040-98DAB27E9CDE}">
  <dimension ref="B2:J91"/>
  <sheetViews>
    <sheetView tabSelected="1" topLeftCell="C1" workbookViewId="0">
      <selection activeCell="D6" sqref="D6"/>
    </sheetView>
  </sheetViews>
  <sheetFormatPr defaultRowHeight="14.4" x14ac:dyDescent="0.3"/>
  <cols>
    <col min="1" max="2" width="8.88671875" style="9"/>
    <col min="3" max="3" width="61.88671875" style="9" customWidth="1"/>
    <col min="4" max="4" width="19.33203125" style="9" customWidth="1"/>
    <col min="5" max="5" width="8.88671875" style="9"/>
    <col min="6" max="6" width="12.33203125" style="9" customWidth="1"/>
    <col min="7" max="7" width="16.21875" style="9" customWidth="1"/>
    <col min="8" max="8" width="10.88671875" style="9" customWidth="1"/>
    <col min="9" max="9" width="13" style="12" customWidth="1"/>
    <col min="10" max="10" width="8.88671875" style="12" customWidth="1"/>
    <col min="11" max="16384" width="8.88671875" style="9"/>
  </cols>
  <sheetData>
    <row r="2" spans="2:10" s="11" customFormat="1" ht="55.2" customHeight="1" x14ac:dyDescent="0.3">
      <c r="B2" s="1" t="s">
        <v>0</v>
      </c>
      <c r="C2" s="1" t="s">
        <v>105</v>
      </c>
      <c r="D2" s="1" t="s">
        <v>114</v>
      </c>
      <c r="E2" s="1" t="s">
        <v>1</v>
      </c>
      <c r="F2" s="1" t="s">
        <v>104</v>
      </c>
      <c r="G2" s="1" t="s">
        <v>102</v>
      </c>
      <c r="H2" s="1" t="s">
        <v>103</v>
      </c>
      <c r="I2" s="1" t="s">
        <v>93</v>
      </c>
      <c r="J2" s="1" t="s">
        <v>115</v>
      </c>
    </row>
    <row r="3" spans="2:10" x14ac:dyDescent="0.3">
      <c r="B3" s="19">
        <v>1</v>
      </c>
      <c r="C3" s="15" t="s">
        <v>2</v>
      </c>
      <c r="D3" s="17">
        <v>89188784.592066884</v>
      </c>
      <c r="E3" s="17">
        <v>104.7146888987224</v>
      </c>
      <c r="F3" s="17">
        <v>258949064.25</v>
      </c>
      <c r="G3" s="15">
        <v>2449283370.3400002</v>
      </c>
      <c r="H3" s="18">
        <v>2.9033814670127578</v>
      </c>
      <c r="I3" s="16">
        <v>0.10572442020624738</v>
      </c>
      <c r="J3" s="16">
        <v>0.29482274879358794</v>
      </c>
    </row>
    <row r="4" spans="2:10" x14ac:dyDescent="0.3">
      <c r="B4" s="15">
        <v>2</v>
      </c>
      <c r="C4" s="15" t="s">
        <v>3</v>
      </c>
      <c r="D4" s="17">
        <v>25291315.384050358</v>
      </c>
      <c r="E4" s="17">
        <v>272.30856542333868</v>
      </c>
      <c r="F4" s="17">
        <v>4417414.8600000003</v>
      </c>
      <c r="G4" s="15">
        <v>2449283370.3400002</v>
      </c>
      <c r="H4" s="18">
        <v>0.17466133306715181</v>
      </c>
      <c r="I4" s="16">
        <v>1.8035540164496326E-3</v>
      </c>
      <c r="J4" s="9"/>
    </row>
    <row r="5" spans="2:10" x14ac:dyDescent="0.3">
      <c r="B5" s="15">
        <v>3</v>
      </c>
      <c r="C5" s="15" t="s">
        <v>4</v>
      </c>
      <c r="D5" s="17">
        <v>9196665.0327486433</v>
      </c>
      <c r="E5" s="17">
        <v>396.8569467288018</v>
      </c>
      <c r="F5" s="17">
        <v>5904161.0499999998</v>
      </c>
      <c r="G5" s="15">
        <v>2449283370.3400002</v>
      </c>
      <c r="H5" s="18">
        <v>0.6419893547254053</v>
      </c>
      <c r="I5" s="16">
        <v>2.4105667484201334E-3</v>
      </c>
      <c r="J5" s="9"/>
    </row>
    <row r="6" spans="2:10" x14ac:dyDescent="0.3">
      <c r="B6" s="15">
        <v>5</v>
      </c>
      <c r="C6" s="15" t="s">
        <v>5</v>
      </c>
      <c r="D6" s="17">
        <v>8631180.5739300754</v>
      </c>
      <c r="E6" s="17">
        <v>1126.1542013944461</v>
      </c>
      <c r="F6" s="17">
        <v>23435828.07</v>
      </c>
      <c r="G6" s="15">
        <v>2449283370.3400002</v>
      </c>
      <c r="H6" s="18">
        <v>2.3902600875689007E-2</v>
      </c>
      <c r="I6" s="16">
        <v>9.5684428979513E-3</v>
      </c>
      <c r="J6" s="9"/>
    </row>
    <row r="7" spans="2:10" x14ac:dyDescent="0.3">
      <c r="B7" s="15">
        <v>6</v>
      </c>
      <c r="C7" s="15" t="s">
        <v>6</v>
      </c>
      <c r="D7" s="17">
        <v>692795424.89213228</v>
      </c>
      <c r="E7" s="17">
        <v>1959.7663024707788</v>
      </c>
      <c r="F7" s="17">
        <v>23435828.07</v>
      </c>
      <c r="G7" s="15">
        <v>2449283370.3400002</v>
      </c>
      <c r="H7" s="18">
        <v>2.3902600875689007E-2</v>
      </c>
      <c r="I7" s="16">
        <v>9.5684428979513E-3</v>
      </c>
      <c r="J7" s="9"/>
    </row>
    <row r="8" spans="2:10" x14ac:dyDescent="0.3">
      <c r="B8" s="15">
        <v>7</v>
      </c>
      <c r="C8" s="15" t="s">
        <v>7</v>
      </c>
      <c r="D8" s="17">
        <v>83851923.115091935</v>
      </c>
      <c r="E8" s="17">
        <v>1820.4346704999596</v>
      </c>
      <c r="F8" s="17">
        <v>23435828.07</v>
      </c>
      <c r="G8" s="15">
        <v>2449283370.3400002</v>
      </c>
      <c r="H8" s="18">
        <v>2.3902600875689007E-2</v>
      </c>
      <c r="I8" s="16">
        <v>9.5684428979513E-3</v>
      </c>
      <c r="J8" s="9"/>
    </row>
    <row r="9" spans="2:10" x14ac:dyDescent="0.3">
      <c r="B9" s="15">
        <v>8</v>
      </c>
      <c r="C9" s="15" t="s">
        <v>8</v>
      </c>
      <c r="D9" s="17">
        <v>33185891.125448886</v>
      </c>
      <c r="E9" s="17">
        <v>298.32409361726468</v>
      </c>
      <c r="F9" s="17">
        <v>23435828.07</v>
      </c>
      <c r="G9" s="15">
        <v>2449283370.3400002</v>
      </c>
      <c r="H9" s="18">
        <v>2.3902600875689007E-2</v>
      </c>
      <c r="I9" s="16">
        <v>9.5684428979513E-3</v>
      </c>
      <c r="J9" s="9"/>
    </row>
    <row r="10" spans="2:10" x14ac:dyDescent="0.3">
      <c r="B10" s="15">
        <v>9</v>
      </c>
      <c r="C10" s="15" t="s">
        <v>9</v>
      </c>
      <c r="D10" s="17">
        <v>162007462.49079585</v>
      </c>
      <c r="E10" s="17">
        <v>798.70794113692125</v>
      </c>
      <c r="F10" s="17">
        <v>23435828.07</v>
      </c>
      <c r="G10" s="15">
        <v>2449283370.3400002</v>
      </c>
      <c r="H10" s="18">
        <v>2.3902600875689007E-2</v>
      </c>
      <c r="I10" s="16">
        <v>9.5684428979513E-3</v>
      </c>
      <c r="J10" s="9"/>
    </row>
    <row r="11" spans="2:10" x14ac:dyDescent="0.3">
      <c r="B11" s="15">
        <v>10</v>
      </c>
      <c r="C11" s="15" t="s">
        <v>10</v>
      </c>
      <c r="D11" s="17">
        <v>633714470.19860983</v>
      </c>
      <c r="E11" s="17">
        <v>164.91500319744043</v>
      </c>
      <c r="F11" s="17">
        <v>51768307.110000007</v>
      </c>
      <c r="G11" s="15">
        <v>2449283370.3400002</v>
      </c>
      <c r="H11" s="18">
        <v>5.4524512609169254E-2</v>
      </c>
      <c r="I11" s="16">
        <v>2.113610361989831E-2</v>
      </c>
      <c r="J11" s="9"/>
    </row>
    <row r="12" spans="2:10" x14ac:dyDescent="0.3">
      <c r="B12" s="15">
        <v>11</v>
      </c>
      <c r="C12" s="15" t="s">
        <v>11</v>
      </c>
      <c r="D12" s="17">
        <v>276677808.85598099</v>
      </c>
      <c r="E12" s="17">
        <v>756.91819108201332</v>
      </c>
      <c r="F12" s="17">
        <v>51768307.110000007</v>
      </c>
      <c r="G12" s="15">
        <v>2449283370.3400002</v>
      </c>
      <c r="H12" s="18">
        <v>5.4524512609169254E-2</v>
      </c>
      <c r="I12" s="16">
        <v>2.113610361989831E-2</v>
      </c>
      <c r="J12" s="9"/>
    </row>
    <row r="13" spans="2:10" x14ac:dyDescent="0.3">
      <c r="B13" s="15">
        <v>12</v>
      </c>
      <c r="C13" s="15" t="s">
        <v>12</v>
      </c>
      <c r="D13" s="17">
        <v>39057878.915170774</v>
      </c>
      <c r="E13" s="17">
        <v>416.04912889931575</v>
      </c>
      <c r="F13" s="17">
        <v>51768307.110000007</v>
      </c>
      <c r="G13" s="15">
        <v>2449283370.3400002</v>
      </c>
      <c r="H13" s="18">
        <v>5.4524512609169254E-2</v>
      </c>
      <c r="I13" s="16">
        <v>2.113610361989831E-2</v>
      </c>
      <c r="J13" s="9"/>
    </row>
    <row r="14" spans="2:10" x14ac:dyDescent="0.3">
      <c r="B14" s="15">
        <v>13</v>
      </c>
      <c r="C14" s="15" t="s">
        <v>13</v>
      </c>
      <c r="D14" s="17">
        <v>64702791.591418825</v>
      </c>
      <c r="E14" s="17">
        <v>510.64339638020289</v>
      </c>
      <c r="F14" s="17">
        <v>6223497.2400000002</v>
      </c>
      <c r="G14" s="15">
        <v>2449283370.3400002</v>
      </c>
      <c r="H14" s="18">
        <v>1.4789022072541328E-2</v>
      </c>
      <c r="I14" s="16">
        <v>2.5409461866946325E-3</v>
      </c>
    </row>
    <row r="15" spans="2:10" x14ac:dyDescent="0.3">
      <c r="B15" s="15">
        <v>14</v>
      </c>
      <c r="C15" s="15" t="s">
        <v>14</v>
      </c>
      <c r="D15" s="17">
        <v>270971922.11186945</v>
      </c>
      <c r="E15" s="17">
        <v>2101.4268649494188</v>
      </c>
      <c r="F15" s="17">
        <v>6223497.2400000002</v>
      </c>
      <c r="G15" s="15">
        <v>2449283370.3400002</v>
      </c>
      <c r="H15" s="18">
        <v>1.4789022072541328E-2</v>
      </c>
      <c r="I15" s="16">
        <v>2.5409461866946325E-3</v>
      </c>
    </row>
    <row r="16" spans="2:10" x14ac:dyDescent="0.3">
      <c r="B16" s="15">
        <v>15</v>
      </c>
      <c r="C16" s="15" t="s">
        <v>15</v>
      </c>
      <c r="D16" s="17">
        <v>85143999.628347307</v>
      </c>
      <c r="E16" s="17">
        <v>989.21481570881747</v>
      </c>
      <c r="F16" s="17">
        <v>6223497.2400000002</v>
      </c>
      <c r="G16" s="15">
        <v>2449283370.3400002</v>
      </c>
      <c r="H16" s="18">
        <v>1.4789022072541328E-2</v>
      </c>
      <c r="I16" s="16">
        <v>2.5409461866946325E-3</v>
      </c>
    </row>
    <row r="17" spans="2:10" x14ac:dyDescent="0.3">
      <c r="B17" s="15">
        <v>16</v>
      </c>
      <c r="C17" s="15" t="s">
        <v>16</v>
      </c>
      <c r="D17" s="17">
        <v>82876388.972248122</v>
      </c>
      <c r="E17" s="17">
        <v>65.415793284795058</v>
      </c>
      <c r="F17" s="17">
        <v>4188804.4000000004</v>
      </c>
      <c r="G17" s="15">
        <v>2449283370.3400002</v>
      </c>
      <c r="H17" s="18">
        <v>5.0542795746116038E-2</v>
      </c>
      <c r="I17" s="16">
        <v>1.7102163231600786E-3</v>
      </c>
    </row>
    <row r="18" spans="2:10" x14ac:dyDescent="0.3">
      <c r="B18" s="15">
        <v>17</v>
      </c>
      <c r="C18" s="15" t="s">
        <v>17</v>
      </c>
      <c r="D18" s="17">
        <v>193614325.01298031</v>
      </c>
      <c r="E18" s="17">
        <v>175.56869288285804</v>
      </c>
      <c r="F18" s="17">
        <v>32424767.969999999</v>
      </c>
      <c r="G18" s="15">
        <v>2449283370.3400002</v>
      </c>
      <c r="H18" s="18">
        <v>0.16747091398235214</v>
      </c>
      <c r="I18" s="16">
        <v>1.3238471449507664E-2</v>
      </c>
    </row>
    <row r="19" spans="2:10" x14ac:dyDescent="0.3">
      <c r="B19" s="15">
        <v>18</v>
      </c>
      <c r="C19" s="15" t="s">
        <v>18</v>
      </c>
      <c r="D19" s="17">
        <v>44401184.376680046</v>
      </c>
      <c r="E19" s="17">
        <v>191.37301697465188</v>
      </c>
      <c r="F19" s="17">
        <v>2556003.61</v>
      </c>
      <c r="G19" s="15">
        <v>2449283370.3400002</v>
      </c>
      <c r="H19" s="18">
        <v>5.7566113289140977E-2</v>
      </c>
      <c r="I19" s="16">
        <v>1.0435720263944736E-3</v>
      </c>
    </row>
    <row r="20" spans="2:10" x14ac:dyDescent="0.3">
      <c r="B20" s="15">
        <v>23</v>
      </c>
      <c r="C20" s="15" t="s">
        <v>23</v>
      </c>
      <c r="D20" s="17">
        <v>279090203.91489595</v>
      </c>
      <c r="E20" s="17">
        <v>616.51765549841457</v>
      </c>
      <c r="F20" s="17">
        <v>184889590.97</v>
      </c>
      <c r="G20" s="15">
        <v>2449283370.3400002</v>
      </c>
      <c r="H20" s="18">
        <v>0.6624725209860074</v>
      </c>
      <c r="I20" s="16">
        <v>7.5487219326661387E-2</v>
      </c>
      <c r="J20" s="9"/>
    </row>
    <row r="21" spans="2:10" x14ac:dyDescent="0.3">
      <c r="B21" s="15">
        <v>19</v>
      </c>
      <c r="C21" s="15" t="s">
        <v>19</v>
      </c>
      <c r="D21" s="17">
        <v>455023600.72170973</v>
      </c>
      <c r="E21" s="17">
        <v>473.78319259039938</v>
      </c>
      <c r="F21" s="17">
        <v>128886466.47</v>
      </c>
      <c r="G21" s="15">
        <v>2449283370.3400002</v>
      </c>
      <c r="H21" s="18">
        <v>0.28325226705949774</v>
      </c>
      <c r="I21" s="16">
        <v>5.2622113076327491E-2</v>
      </c>
    </row>
    <row r="22" spans="2:10" x14ac:dyDescent="0.3">
      <c r="B22" s="15">
        <v>21</v>
      </c>
      <c r="C22" s="15" t="s">
        <v>21</v>
      </c>
      <c r="D22" s="17">
        <v>693600640.54088068</v>
      </c>
      <c r="E22" s="17">
        <v>234.18561678913278</v>
      </c>
      <c r="F22" s="17">
        <v>4769785.1500000004</v>
      </c>
      <c r="G22" s="15">
        <v>2449283370.3400002</v>
      </c>
      <c r="H22" s="18">
        <v>6.8768465183083553E-3</v>
      </c>
      <c r="I22" s="16">
        <v>1.9474207058932005E-3</v>
      </c>
    </row>
    <row r="23" spans="2:10" x14ac:dyDescent="0.3">
      <c r="B23" s="15">
        <v>22</v>
      </c>
      <c r="C23" s="15" t="s">
        <v>22</v>
      </c>
      <c r="D23" s="17">
        <v>284426562.16309315</v>
      </c>
      <c r="E23" s="17">
        <v>445.66833852499508</v>
      </c>
      <c r="F23" s="17">
        <v>7718729.4400000004</v>
      </c>
      <c r="G23" s="15">
        <v>2449283370.3400002</v>
      </c>
      <c r="H23" s="18">
        <v>2.7137864274342987E-2</v>
      </c>
      <c r="I23" s="16">
        <v>3.1514236096448554E-3</v>
      </c>
    </row>
    <row r="24" spans="2:10" x14ac:dyDescent="0.3">
      <c r="B24" s="15">
        <v>20</v>
      </c>
      <c r="C24" s="15" t="s">
        <v>20</v>
      </c>
      <c r="D24" s="17">
        <v>765934678.43753195</v>
      </c>
      <c r="E24" s="17">
        <v>311.13467610233357</v>
      </c>
      <c r="F24" s="17">
        <v>143147491.97999999</v>
      </c>
      <c r="G24" s="15">
        <v>2449283370.3400002</v>
      </c>
      <c r="H24" s="18">
        <v>0.18689255886939815</v>
      </c>
      <c r="I24" s="16">
        <v>5.8444642916155837E-2</v>
      </c>
    </row>
    <row r="25" spans="2:10" x14ac:dyDescent="0.3">
      <c r="B25" s="15">
        <v>35</v>
      </c>
      <c r="C25" s="15" t="s">
        <v>34</v>
      </c>
      <c r="D25" s="17">
        <v>2734630800.5013113</v>
      </c>
      <c r="E25" s="17">
        <v>286.32859078635119</v>
      </c>
      <c r="F25" s="17">
        <v>704647565.86000001</v>
      </c>
      <c r="G25" s="15">
        <v>2449283370.3400002</v>
      </c>
      <c r="H25" s="18">
        <v>0.25767557570507299</v>
      </c>
      <c r="I25" s="16">
        <v>0.28769540282396294</v>
      </c>
    </row>
    <row r="26" spans="2:10" x14ac:dyDescent="0.3">
      <c r="B26" s="15">
        <v>25</v>
      </c>
      <c r="C26" s="15" t="s">
        <v>25</v>
      </c>
      <c r="D26" s="17">
        <v>220884475.73717177</v>
      </c>
      <c r="E26" s="17">
        <v>181.52742888939042</v>
      </c>
      <c r="F26" s="17">
        <v>10511583.32</v>
      </c>
      <c r="G26" s="15">
        <v>2449283370.3400002</v>
      </c>
      <c r="H26" s="18">
        <v>4.7588601620458054E-2</v>
      </c>
      <c r="I26" s="16">
        <v>4.2916975011106301E-3</v>
      </c>
    </row>
    <row r="27" spans="2:10" x14ac:dyDescent="0.3">
      <c r="B27" s="15">
        <v>26</v>
      </c>
      <c r="C27" s="15" t="s">
        <v>26</v>
      </c>
      <c r="D27" s="17">
        <v>643280217.00581729</v>
      </c>
      <c r="E27" s="17">
        <v>236.79829745182914</v>
      </c>
      <c r="F27" s="17">
        <v>2965796.95</v>
      </c>
      <c r="G27" s="15">
        <v>2449283370.3400002</v>
      </c>
      <c r="H27" s="18">
        <v>4.6104277289988225E-3</v>
      </c>
      <c r="I27" s="16">
        <v>1.2108835530893673E-3</v>
      </c>
    </row>
    <row r="28" spans="2:10" x14ac:dyDescent="0.3">
      <c r="B28" s="15">
        <v>27</v>
      </c>
      <c r="C28" s="15" t="s">
        <v>27</v>
      </c>
      <c r="D28" s="17">
        <v>391144375.94963002</v>
      </c>
      <c r="E28" s="17">
        <v>243.76720533740834</v>
      </c>
      <c r="F28" s="17">
        <v>3096976.5</v>
      </c>
      <c r="G28" s="15">
        <v>2449283370.3400002</v>
      </c>
      <c r="H28" s="18">
        <v>7.9177324037475513E-3</v>
      </c>
      <c r="I28" s="16">
        <v>1.2644418924748955E-3</v>
      </c>
    </row>
    <row r="29" spans="2:10" x14ac:dyDescent="0.3">
      <c r="B29" s="15">
        <v>28</v>
      </c>
      <c r="C29" s="15" t="s">
        <v>28</v>
      </c>
      <c r="D29" s="17">
        <v>575684258.55434287</v>
      </c>
      <c r="E29" s="17">
        <v>153.38535924070109</v>
      </c>
      <c r="F29" s="17">
        <v>8050757.4400000004</v>
      </c>
      <c r="G29" s="15">
        <v>2449283370.3400002</v>
      </c>
      <c r="H29" s="18">
        <v>1.3984675315279674E-2</v>
      </c>
      <c r="I29" s="16">
        <v>3.2869848942315011E-3</v>
      </c>
    </row>
    <row r="30" spans="2:10" x14ac:dyDescent="0.3">
      <c r="B30" s="15">
        <v>29</v>
      </c>
      <c r="C30" s="15" t="s">
        <v>29</v>
      </c>
      <c r="D30" s="17">
        <v>1938289454.3894539</v>
      </c>
      <c r="E30" s="17">
        <v>575.600935511849</v>
      </c>
      <c r="F30" s="17">
        <v>9598196.6399999987</v>
      </c>
      <c r="G30" s="15">
        <v>2449283370.3400002</v>
      </c>
      <c r="H30" s="18">
        <v>4.9518902443925006E-3</v>
      </c>
      <c r="I30" s="16">
        <v>3.9187775315142953E-3</v>
      </c>
    </row>
    <row r="31" spans="2:10" x14ac:dyDescent="0.3">
      <c r="B31" s="15">
        <v>30</v>
      </c>
      <c r="C31" s="15" t="s">
        <v>30</v>
      </c>
      <c r="D31" s="17">
        <v>361876136.45175546</v>
      </c>
      <c r="E31" s="17">
        <v>601.85806634410437</v>
      </c>
      <c r="F31" s="17">
        <v>1696510.3699999999</v>
      </c>
      <c r="G31" s="15">
        <v>2449283370.3400002</v>
      </c>
      <c r="H31" s="18">
        <v>4.6880968351063817E-3</v>
      </c>
      <c r="I31" s="16">
        <v>6.9265581538835864E-4</v>
      </c>
    </row>
    <row r="32" spans="2:10" x14ac:dyDescent="0.3">
      <c r="B32" s="15">
        <v>31</v>
      </c>
      <c r="C32" s="15" t="s">
        <v>31</v>
      </c>
      <c r="D32" s="17">
        <v>54518060.5293139</v>
      </c>
      <c r="E32" s="17">
        <v>75.410094293667441</v>
      </c>
      <c r="F32" s="17">
        <v>2879869.98</v>
      </c>
      <c r="G32" s="15">
        <v>2449283370.3400002</v>
      </c>
      <c r="H32" s="18">
        <v>1.2815234573544457E-2</v>
      </c>
      <c r="I32" s="16">
        <v>1.1758010587399805E-3</v>
      </c>
    </row>
    <row r="33" spans="2:9" x14ac:dyDescent="0.3">
      <c r="B33" s="15">
        <v>32</v>
      </c>
      <c r="C33" s="15" t="s">
        <v>32</v>
      </c>
      <c r="D33" s="17">
        <v>170204316.84684062</v>
      </c>
      <c r="E33" s="17">
        <v>726.42116607387948</v>
      </c>
      <c r="F33" s="17">
        <v>2879869.98</v>
      </c>
      <c r="G33" s="15">
        <v>2449283370.3400002</v>
      </c>
      <c r="H33" s="18">
        <v>1.1899338638905939E-2</v>
      </c>
      <c r="I33" s="16">
        <v>1.1758010587399805E-3</v>
      </c>
    </row>
    <row r="34" spans="2:9" x14ac:dyDescent="0.3">
      <c r="B34" s="15">
        <v>33</v>
      </c>
      <c r="C34" s="15" t="s">
        <v>33</v>
      </c>
      <c r="D34" s="17">
        <v>71815014.427925408</v>
      </c>
      <c r="E34" s="17">
        <v>94.209605699771146</v>
      </c>
      <c r="F34" s="17">
        <v>2425543.9600000004</v>
      </c>
      <c r="G34" s="15">
        <v>2449283370.3400002</v>
      </c>
      <c r="H34" s="18">
        <v>3.3774886481911265E-2</v>
      </c>
      <c r="I34" s="16">
        <v>9.9030760971659053E-4</v>
      </c>
    </row>
    <row r="35" spans="2:9" x14ac:dyDescent="0.3">
      <c r="B35" s="15">
        <v>24</v>
      </c>
      <c r="C35" s="15" t="s">
        <v>24</v>
      </c>
      <c r="D35" s="17">
        <v>604371733.45341742</v>
      </c>
      <c r="E35" s="17">
        <v>279.68395974669488</v>
      </c>
      <c r="F35" s="17">
        <v>164189142.09</v>
      </c>
      <c r="G35" s="15">
        <v>2449283370.3400002</v>
      </c>
      <c r="H35" s="18">
        <v>0.27166912845478908</v>
      </c>
      <c r="I35" s="16">
        <v>6.7035584399206483E-2</v>
      </c>
    </row>
    <row r="36" spans="2:9" x14ac:dyDescent="0.3">
      <c r="B36" s="15">
        <v>36</v>
      </c>
      <c r="C36" s="15" t="s">
        <v>35</v>
      </c>
      <c r="D36" s="17">
        <v>118408714.90566415</v>
      </c>
      <c r="E36" s="17">
        <v>1721.2830613395856</v>
      </c>
      <c r="F36" s="17">
        <v>2415785.1900000004</v>
      </c>
      <c r="G36" s="15">
        <v>2449283370.3400002</v>
      </c>
      <c r="H36" s="18">
        <v>2.0402089423271326E-2</v>
      </c>
      <c r="I36" s="16">
        <v>9.8632327286191069E-4</v>
      </c>
    </row>
    <row r="37" spans="2:9" x14ac:dyDescent="0.3">
      <c r="B37" s="15">
        <v>37</v>
      </c>
      <c r="C37" s="15" t="s">
        <v>36</v>
      </c>
      <c r="D37" s="17">
        <v>12977815.568583325</v>
      </c>
      <c r="E37" s="17">
        <v>107.60796837455401</v>
      </c>
      <c r="F37" s="17">
        <v>42683325.539999999</v>
      </c>
      <c r="G37" s="15">
        <v>2449283370.3400002</v>
      </c>
      <c r="H37" s="18">
        <v>0.35337416483364664</v>
      </c>
      <c r="I37" s="16">
        <v>1.7426862917080461E-2</v>
      </c>
    </row>
    <row r="38" spans="2:9" x14ac:dyDescent="0.3">
      <c r="B38" s="15">
        <v>38</v>
      </c>
      <c r="C38" s="15" t="s">
        <v>37</v>
      </c>
      <c r="D38" s="17">
        <v>93988580.588970631</v>
      </c>
      <c r="E38" s="17">
        <v>43.315510702066781</v>
      </c>
      <c r="F38" s="17">
        <v>42683325.539999999</v>
      </c>
      <c r="G38" s="15">
        <v>2449283370.3400002</v>
      </c>
      <c r="H38" s="18">
        <v>0.35337416483364664</v>
      </c>
      <c r="I38" s="16">
        <v>1.7426862917080461E-2</v>
      </c>
    </row>
    <row r="39" spans="2:9" x14ac:dyDescent="0.3">
      <c r="B39" s="15">
        <v>39</v>
      </c>
      <c r="C39" s="15" t="s">
        <v>38</v>
      </c>
      <c r="D39" s="17">
        <v>13821510.225170622</v>
      </c>
      <c r="E39" s="17">
        <v>891.91643117367562</v>
      </c>
      <c r="F39" s="17">
        <v>42683325.539999999</v>
      </c>
      <c r="G39" s="15">
        <v>2449283370.3400002</v>
      </c>
      <c r="H39" s="18">
        <v>0.35337416483364664</v>
      </c>
      <c r="I39" s="16">
        <v>1.7426862917080461E-2</v>
      </c>
    </row>
    <row r="40" spans="2:9" x14ac:dyDescent="0.3">
      <c r="B40" s="15">
        <v>41</v>
      </c>
      <c r="C40" s="15" t="s">
        <v>39</v>
      </c>
      <c r="D40" s="17">
        <v>385077885.33713299</v>
      </c>
      <c r="E40" s="17">
        <v>458.78025621526723</v>
      </c>
      <c r="F40" s="17">
        <v>51476183.100000001</v>
      </c>
      <c r="G40" s="15">
        <v>2449283370.3400002</v>
      </c>
      <c r="H40" s="18">
        <v>5.9647636608122986E-2</v>
      </c>
      <c r="I40" s="16">
        <v>2.1016834443641479E-2</v>
      </c>
    </row>
    <row r="41" spans="2:9" x14ac:dyDescent="0.3">
      <c r="B41" s="15">
        <v>42</v>
      </c>
      <c r="C41" s="15" t="s">
        <v>40</v>
      </c>
      <c r="D41" s="17">
        <v>340656393.33113337</v>
      </c>
      <c r="E41" s="17">
        <v>388.64634896951134</v>
      </c>
      <c r="F41" s="17">
        <v>51476183.100000001</v>
      </c>
      <c r="G41" s="15">
        <v>2449283370.3400002</v>
      </c>
      <c r="H41" s="18">
        <v>5.9647636608122986E-2</v>
      </c>
      <c r="I41" s="16">
        <v>2.1016834443641479E-2</v>
      </c>
    </row>
    <row r="42" spans="2:9" x14ac:dyDescent="0.3">
      <c r="B42" s="15">
        <v>43</v>
      </c>
      <c r="C42" s="15" t="s">
        <v>41</v>
      </c>
      <c r="D42" s="17">
        <v>137270293.30147755</v>
      </c>
      <c r="E42" s="17">
        <v>92.990321924348223</v>
      </c>
      <c r="F42" s="17">
        <v>51476183.100000001</v>
      </c>
      <c r="G42" s="15">
        <v>2449283370.3400002</v>
      </c>
      <c r="H42" s="18">
        <v>5.9647636608122986E-2</v>
      </c>
      <c r="I42" s="16">
        <v>2.1016834443641479E-2</v>
      </c>
    </row>
    <row r="43" spans="2:9" x14ac:dyDescent="0.3">
      <c r="B43" s="15">
        <v>45</v>
      </c>
      <c r="C43" s="15" t="s">
        <v>42</v>
      </c>
      <c r="D43" s="17">
        <v>521880428.59599847</v>
      </c>
      <c r="E43" s="17">
        <v>99.539751326736805</v>
      </c>
      <c r="F43" s="17">
        <v>12476483.129999999</v>
      </c>
      <c r="G43" s="15">
        <v>2449283370.3400002</v>
      </c>
      <c r="H43" s="18">
        <v>2.3906784861745366E-2</v>
      </c>
      <c r="I43" s="16">
        <v>5.0939320786994365E-3</v>
      </c>
    </row>
    <row r="44" spans="2:9" x14ac:dyDescent="0.3">
      <c r="B44" s="15">
        <v>46</v>
      </c>
      <c r="C44" s="15" t="s">
        <v>43</v>
      </c>
      <c r="D44" s="17">
        <v>2313859317.9744401</v>
      </c>
      <c r="E44" s="17">
        <v>87.778296874403509</v>
      </c>
      <c r="F44" s="17">
        <v>39851935.529999994</v>
      </c>
      <c r="G44" s="15">
        <v>2449283370.3400002</v>
      </c>
      <c r="H44" s="18">
        <v>1.7223145426527704E-2</v>
      </c>
      <c r="I44" s="16">
        <v>1.6270855390843528E-2</v>
      </c>
    </row>
    <row r="45" spans="2:9" x14ac:dyDescent="0.3">
      <c r="B45" s="15">
        <v>47</v>
      </c>
      <c r="C45" s="15" t="s">
        <v>44</v>
      </c>
      <c r="D45" s="17">
        <v>1509986159.6596344</v>
      </c>
      <c r="E45" s="17">
        <v>151.70424587765547</v>
      </c>
      <c r="F45" s="17">
        <v>25351164.809999999</v>
      </c>
      <c r="G45" s="15">
        <v>2449283370.3400002</v>
      </c>
      <c r="H45" s="18">
        <v>1.6789004752013354E-2</v>
      </c>
      <c r="I45" s="16">
        <v>1.0350441732056853E-2</v>
      </c>
    </row>
    <row r="46" spans="2:9" x14ac:dyDescent="0.3">
      <c r="B46" s="15">
        <v>49</v>
      </c>
      <c r="C46" s="15" t="s">
        <v>45</v>
      </c>
      <c r="D46" s="17">
        <v>334793712.72320753</v>
      </c>
      <c r="E46" s="17">
        <v>298.27737499991741</v>
      </c>
      <c r="F46" s="17">
        <v>145740602.80000001</v>
      </c>
      <c r="G46" s="15">
        <v>2449283370.3400002</v>
      </c>
      <c r="H46" s="18">
        <v>0.43531463483751809</v>
      </c>
      <c r="I46" s="16">
        <v>5.9503365174021841E-2</v>
      </c>
    </row>
    <row r="47" spans="2:9" x14ac:dyDescent="0.3">
      <c r="B47" s="15">
        <v>50</v>
      </c>
      <c r="C47" s="15" t="s">
        <v>46</v>
      </c>
      <c r="D47" s="17">
        <v>235797779.37834772</v>
      </c>
      <c r="E47" s="17">
        <v>1041.6282877723131</v>
      </c>
      <c r="F47" s="17">
        <v>110936550.91000001</v>
      </c>
      <c r="G47" s="15">
        <v>2449283370.3400002</v>
      </c>
      <c r="H47" s="18">
        <v>0.47047326400812928</v>
      </c>
      <c r="I47" s="16">
        <v>4.5293473288311355E-2</v>
      </c>
    </row>
    <row r="48" spans="2:9" x14ac:dyDescent="0.3">
      <c r="B48" s="15">
        <v>51</v>
      </c>
      <c r="C48" s="15" t="s">
        <v>47</v>
      </c>
      <c r="D48" s="17">
        <v>224138916.92712584</v>
      </c>
      <c r="E48" s="17">
        <v>814.05295197067562</v>
      </c>
      <c r="F48" s="17">
        <v>71617037.109999999</v>
      </c>
      <c r="G48" s="15">
        <v>2449283370.3400002</v>
      </c>
      <c r="H48" s="18">
        <v>0.31952076012433311</v>
      </c>
      <c r="I48" s="16">
        <v>2.9239996472951349E-2</v>
      </c>
    </row>
    <row r="49" spans="2:9" x14ac:dyDescent="0.3">
      <c r="B49" s="15">
        <v>52</v>
      </c>
      <c r="C49" s="15" t="s">
        <v>48</v>
      </c>
      <c r="D49" s="17">
        <v>562377804.18133736</v>
      </c>
      <c r="E49" s="17">
        <v>167.97666361189798</v>
      </c>
      <c r="F49" s="17">
        <v>17106205.579999998</v>
      </c>
      <c r="G49" s="15">
        <v>2449283370.3400002</v>
      </c>
      <c r="H49" s="18">
        <v>3.0417639979411677E-2</v>
      </c>
      <c r="I49" s="16">
        <v>6.9841676088403691E-3</v>
      </c>
    </row>
    <row r="50" spans="2:9" x14ac:dyDescent="0.3">
      <c r="B50" s="15">
        <v>53</v>
      </c>
      <c r="C50" s="15" t="s">
        <v>49</v>
      </c>
      <c r="D50" s="17">
        <v>212232914.62505323</v>
      </c>
      <c r="E50" s="17">
        <v>2749.8533215791504</v>
      </c>
      <c r="F50" s="17">
        <v>6056612.1600000001</v>
      </c>
      <c r="G50" s="15">
        <v>2449283370.3400002</v>
      </c>
      <c r="H50" s="18">
        <v>2.8537572368075286E-2</v>
      </c>
      <c r="I50" s="16">
        <v>2.4728098975167765E-3</v>
      </c>
    </row>
    <row r="51" spans="2:9" x14ac:dyDescent="0.3">
      <c r="B51" s="15">
        <v>55</v>
      </c>
      <c r="C51" s="15" t="s">
        <v>50</v>
      </c>
      <c r="D51" s="17">
        <v>46976171.73839514</v>
      </c>
      <c r="E51" s="17">
        <v>176.12919787410561</v>
      </c>
      <c r="F51" s="17">
        <v>13004974.25</v>
      </c>
      <c r="G51" s="15">
        <v>2449283370.3400002</v>
      </c>
      <c r="H51" s="18">
        <v>0.10037410287471264</v>
      </c>
      <c r="I51" s="16">
        <v>5.3097058541636604E-3</v>
      </c>
    </row>
    <row r="52" spans="2:9" x14ac:dyDescent="0.3">
      <c r="B52" s="15">
        <v>56</v>
      </c>
      <c r="C52" s="15" t="s">
        <v>51</v>
      </c>
      <c r="D52" s="17">
        <v>82588864.237396955</v>
      </c>
      <c r="E52" s="17">
        <v>743.48381000797031</v>
      </c>
      <c r="F52" s="17">
        <v>13004974.25</v>
      </c>
      <c r="G52" s="15">
        <v>2449283370.3400002</v>
      </c>
      <c r="H52" s="18">
        <v>0.10037410287471264</v>
      </c>
      <c r="I52" s="16">
        <v>5.3097058541636604E-3</v>
      </c>
    </row>
    <row r="53" spans="2:9" x14ac:dyDescent="0.3">
      <c r="B53" s="15">
        <v>58</v>
      </c>
      <c r="C53" s="15" t="s">
        <v>52</v>
      </c>
      <c r="D53" s="17">
        <v>159438259.08912191</v>
      </c>
      <c r="E53" s="17">
        <v>509.66133353750075</v>
      </c>
      <c r="F53" s="17">
        <v>892388.76</v>
      </c>
      <c r="G53" s="15">
        <v>2449283370.3400002</v>
      </c>
      <c r="H53" s="18">
        <v>5.5970804316244922E-3</v>
      </c>
      <c r="I53" s="16">
        <v>3.643468823601746E-4</v>
      </c>
    </row>
    <row r="54" spans="2:9" x14ac:dyDescent="0.3">
      <c r="B54" s="15">
        <v>59</v>
      </c>
      <c r="C54" s="15" t="s">
        <v>53</v>
      </c>
      <c r="D54" s="17">
        <v>33740662.379588977</v>
      </c>
      <c r="E54" s="17">
        <v>66.782816676267146</v>
      </c>
      <c r="F54" s="17">
        <v>1354658.34</v>
      </c>
      <c r="G54" s="15">
        <v>2449283370.3400002</v>
      </c>
      <c r="H54" s="18">
        <v>9.9663983434169854E-3</v>
      </c>
      <c r="I54" s="16">
        <v>5.5308354941876385E-4</v>
      </c>
    </row>
    <row r="55" spans="2:9" x14ac:dyDescent="0.3">
      <c r="B55" s="15">
        <v>60</v>
      </c>
      <c r="C55" s="15" t="s">
        <v>54</v>
      </c>
      <c r="D55" s="17">
        <v>102181893.92629863</v>
      </c>
      <c r="E55" s="17">
        <v>637.8508248107662</v>
      </c>
      <c r="F55" s="17">
        <v>1354658.34</v>
      </c>
      <c r="G55" s="15">
        <v>2449283370.3400002</v>
      </c>
      <c r="H55" s="18">
        <v>9.9663983434169854E-3</v>
      </c>
      <c r="I55" s="16">
        <v>5.5308354941876385E-4</v>
      </c>
    </row>
    <row r="56" spans="2:9" x14ac:dyDescent="0.3">
      <c r="B56" s="15">
        <v>61</v>
      </c>
      <c r="C56" s="15" t="s">
        <v>55</v>
      </c>
      <c r="D56" s="17">
        <v>694728346.72127652</v>
      </c>
      <c r="E56" s="17">
        <v>501.18959276302417</v>
      </c>
      <c r="F56" s="17">
        <v>2114348.3200000003</v>
      </c>
      <c r="G56" s="15">
        <v>2449283370.3400002</v>
      </c>
      <c r="H56" s="18">
        <v>3.0434173731049329E-3</v>
      </c>
      <c r="I56" s="16">
        <v>8.6325181708415163E-4</v>
      </c>
    </row>
    <row r="57" spans="2:9" x14ac:dyDescent="0.3">
      <c r="B57" s="15">
        <v>62</v>
      </c>
      <c r="C57" s="15" t="s">
        <v>56</v>
      </c>
      <c r="D57" s="17">
        <v>689035080.96496356</v>
      </c>
      <c r="E57" s="17">
        <v>345.99396007907359</v>
      </c>
      <c r="F57" s="17">
        <v>3613136.31</v>
      </c>
      <c r="G57" s="15">
        <v>2449283370.3400002</v>
      </c>
      <c r="H57" s="18">
        <v>4.4860860825355941E-3</v>
      </c>
      <c r="I57" s="16">
        <v>1.4751810075362731E-3</v>
      </c>
    </row>
    <row r="58" spans="2:9" x14ac:dyDescent="0.3">
      <c r="B58" s="15">
        <v>63</v>
      </c>
      <c r="C58" s="15" t="s">
        <v>57</v>
      </c>
      <c r="D58" s="17">
        <v>116374410.41015704</v>
      </c>
      <c r="E58" s="17">
        <v>680.92854779438755</v>
      </c>
      <c r="F58" s="17">
        <v>3613136.31</v>
      </c>
      <c r="G58" s="15">
        <v>2449283370.3400002</v>
      </c>
      <c r="H58" s="18">
        <v>4.4860860825355941E-3</v>
      </c>
      <c r="I58" s="16">
        <v>1.4751810075362731E-3</v>
      </c>
    </row>
    <row r="59" spans="2:9" x14ac:dyDescent="0.3">
      <c r="B59" s="15">
        <v>64</v>
      </c>
      <c r="C59" s="15" t="s">
        <v>58</v>
      </c>
      <c r="D59" s="17">
        <v>3648921459.1689234</v>
      </c>
      <c r="E59" s="17">
        <v>92.673343209682841</v>
      </c>
      <c r="F59" s="17">
        <v>4465021.4799999995</v>
      </c>
      <c r="G59" s="15">
        <v>2449283370.3400002</v>
      </c>
      <c r="H59" s="18">
        <v>1.2236551348016548E-3</v>
      </c>
      <c r="I59" s="16">
        <v>1.8229909752664438E-3</v>
      </c>
    </row>
    <row r="60" spans="2:9" x14ac:dyDescent="0.3">
      <c r="B60" s="15">
        <v>65</v>
      </c>
      <c r="C60" s="15" t="s">
        <v>59</v>
      </c>
      <c r="D60" s="17">
        <v>2048302141.2211311</v>
      </c>
      <c r="E60" s="17">
        <v>136.01039591712845</v>
      </c>
      <c r="F60" s="17">
        <v>894406.61</v>
      </c>
      <c r="G60" s="15">
        <v>2449283370.3400002</v>
      </c>
      <c r="H60" s="18">
        <v>4.3665755749627047E-4</v>
      </c>
      <c r="I60" s="16">
        <v>3.6517073558370745E-4</v>
      </c>
    </row>
    <row r="61" spans="2:9" x14ac:dyDescent="0.3">
      <c r="B61" s="15">
        <v>66</v>
      </c>
      <c r="C61" s="15" t="s">
        <v>60</v>
      </c>
      <c r="D61" s="17">
        <v>370290987.14490443</v>
      </c>
      <c r="E61" s="17">
        <v>77.803863056653057</v>
      </c>
      <c r="F61" s="17">
        <v>1483723.49</v>
      </c>
      <c r="G61" s="15">
        <v>2449283370.3400002</v>
      </c>
      <c r="H61" s="18">
        <v>4.0069122433687016E-3</v>
      </c>
      <c r="I61" s="16">
        <v>6.0577861588715851E-4</v>
      </c>
    </row>
    <row r="62" spans="2:9" x14ac:dyDescent="0.3">
      <c r="B62" s="15">
        <v>68</v>
      </c>
      <c r="C62" s="15" t="s">
        <v>61</v>
      </c>
      <c r="D62" s="17">
        <v>367151711.95126373</v>
      </c>
      <c r="E62" s="17">
        <v>237.28997059374555</v>
      </c>
      <c r="F62" s="17">
        <v>5420115.7700000005</v>
      </c>
      <c r="G62" s="15">
        <v>2449283370.3400002</v>
      </c>
      <c r="H62" s="18">
        <v>1.4762605194442004E-2</v>
      </c>
      <c r="I62" s="16">
        <v>2.2129394400157141E-3</v>
      </c>
    </row>
    <row r="63" spans="2:9" x14ac:dyDescent="0.3">
      <c r="B63" s="15">
        <v>69</v>
      </c>
      <c r="C63" s="15" t="s">
        <v>62</v>
      </c>
      <c r="D63" s="17">
        <v>149021047.78401047</v>
      </c>
      <c r="E63" s="17">
        <v>238.36723398144221</v>
      </c>
      <c r="F63" s="17">
        <v>6715674.8799999999</v>
      </c>
      <c r="G63" s="15">
        <v>2449283370.3400002</v>
      </c>
      <c r="H63" s="18">
        <v>3.0885506780585011E-3</v>
      </c>
      <c r="I63" s="16">
        <v>2.7418937969058907E-3</v>
      </c>
    </row>
    <row r="64" spans="2:9" x14ac:dyDescent="0.3">
      <c r="B64" s="15">
        <v>70</v>
      </c>
      <c r="C64" s="15" t="s">
        <v>63</v>
      </c>
      <c r="D64" s="17">
        <v>2025356380.3440433</v>
      </c>
      <c r="E64" s="17">
        <v>83.280019563408572</v>
      </c>
      <c r="F64" s="17">
        <v>6715674.8799999999</v>
      </c>
      <c r="G64" s="15">
        <v>2449283370.3400002</v>
      </c>
      <c r="H64" s="18">
        <v>3.0885506780585011E-3</v>
      </c>
      <c r="I64" s="16">
        <v>2.7418937969058907E-3</v>
      </c>
    </row>
    <row r="65" spans="2:9" x14ac:dyDescent="0.3">
      <c r="B65" s="15">
        <v>71</v>
      </c>
      <c r="C65" s="15" t="s">
        <v>64</v>
      </c>
      <c r="D65" s="17">
        <v>263620612.79112187</v>
      </c>
      <c r="E65" s="17">
        <v>725.03753838807233</v>
      </c>
      <c r="F65" s="17">
        <v>3503282.24</v>
      </c>
      <c r="G65" s="15">
        <v>2449283370.3400002</v>
      </c>
      <c r="H65" s="18">
        <v>1.3289105896949734E-2</v>
      </c>
      <c r="I65" s="16">
        <v>1.4303294924644379E-3</v>
      </c>
    </row>
    <row r="66" spans="2:9" x14ac:dyDescent="0.3">
      <c r="B66" s="15">
        <v>72</v>
      </c>
      <c r="C66" s="15" t="s">
        <v>65</v>
      </c>
      <c r="D66" s="17">
        <v>152344389.4446421</v>
      </c>
      <c r="E66" s="17">
        <v>386.02827788574905</v>
      </c>
      <c r="F66" s="17">
        <v>1923702.6700000002</v>
      </c>
      <c r="G66" s="15">
        <v>2449283370.3400002</v>
      </c>
      <c r="H66" s="18">
        <v>1.2627328627018606E-2</v>
      </c>
      <c r="I66" s="16">
        <v>7.8541449850000778E-4</v>
      </c>
    </row>
    <row r="67" spans="2:9" x14ac:dyDescent="0.3">
      <c r="B67" s="15">
        <v>73</v>
      </c>
      <c r="C67" s="15" t="s">
        <v>66</v>
      </c>
      <c r="D67" s="17">
        <v>132443812.8144937</v>
      </c>
      <c r="E67" s="17">
        <v>290.69037673187836</v>
      </c>
      <c r="F67" s="17">
        <v>1906772.01</v>
      </c>
      <c r="G67" s="15">
        <v>2449283370.3400002</v>
      </c>
      <c r="H67" s="18">
        <v>1.4396837190656117E-2</v>
      </c>
      <c r="I67" s="16">
        <v>7.7850200311257133E-4</v>
      </c>
    </row>
    <row r="68" spans="2:9" x14ac:dyDescent="0.3">
      <c r="B68" s="15">
        <v>74</v>
      </c>
      <c r="C68" s="15" t="s">
        <v>67</v>
      </c>
      <c r="D68" s="17">
        <v>181422198.88769692</v>
      </c>
      <c r="E68" s="17">
        <v>1218.9816942666871</v>
      </c>
      <c r="F68" s="17">
        <v>1544336.41</v>
      </c>
      <c r="G68" s="15">
        <v>2449283370.3400002</v>
      </c>
      <c r="H68" s="18">
        <v>8.3315050015981326E-3</v>
      </c>
      <c r="I68" s="16">
        <v>6.3052582183890839E-4</v>
      </c>
    </row>
    <row r="69" spans="2:9" x14ac:dyDescent="0.3">
      <c r="B69" s="15">
        <v>75</v>
      </c>
      <c r="C69" s="15" t="s">
        <v>68</v>
      </c>
      <c r="D69" s="17">
        <v>3938838.4883556101</v>
      </c>
      <c r="E69" s="17">
        <v>222.66122852504341</v>
      </c>
      <c r="F69" s="17">
        <v>1544336.41</v>
      </c>
      <c r="G69" s="15">
        <v>2449283370.3400002</v>
      </c>
      <c r="H69" s="18">
        <v>8.3315050015981326E-3</v>
      </c>
      <c r="I69" s="16">
        <v>6.3052582183890839E-4</v>
      </c>
    </row>
    <row r="70" spans="2:9" x14ac:dyDescent="0.3">
      <c r="B70" s="15">
        <v>77</v>
      </c>
      <c r="C70" s="15" t="s">
        <v>69</v>
      </c>
      <c r="D70" s="17">
        <v>178326443.62167391</v>
      </c>
      <c r="E70" s="17">
        <v>156.89103668886236</v>
      </c>
      <c r="F70" s="17">
        <v>11992149.960000001</v>
      </c>
      <c r="G70" s="15">
        <v>2449283370.3400002</v>
      </c>
      <c r="H70" s="18">
        <v>6.7248298774139112E-2</v>
      </c>
      <c r="I70" s="16">
        <v>4.8961872297917479E-3</v>
      </c>
    </row>
    <row r="71" spans="2:9" x14ac:dyDescent="0.3">
      <c r="B71" s="15">
        <v>78</v>
      </c>
      <c r="C71" s="15" t="s">
        <v>70</v>
      </c>
      <c r="D71" s="17">
        <v>172075894.39204523</v>
      </c>
      <c r="E71" s="17">
        <v>609.56960244749757</v>
      </c>
      <c r="F71" s="17">
        <v>2354653.66</v>
      </c>
      <c r="G71" s="15">
        <v>2449283370.3400002</v>
      </c>
      <c r="H71" s="18">
        <v>1.368380892814265E-2</v>
      </c>
      <c r="I71" s="16">
        <v>9.6136432742493822E-4</v>
      </c>
    </row>
    <row r="72" spans="2:9" x14ac:dyDescent="0.3">
      <c r="B72" s="15">
        <v>79</v>
      </c>
      <c r="C72" s="15" t="s">
        <v>71</v>
      </c>
      <c r="D72" s="17">
        <v>138538786.78326544</v>
      </c>
      <c r="E72" s="17">
        <v>3641.329276753414</v>
      </c>
      <c r="F72" s="17">
        <v>944254.39999999991</v>
      </c>
      <c r="G72" s="15">
        <v>2449283370.3400002</v>
      </c>
      <c r="H72" s="18">
        <v>6.8158125383126246E-3</v>
      </c>
      <c r="I72" s="16">
        <v>3.8552272531410772E-4</v>
      </c>
    </row>
    <row r="73" spans="2:9" x14ac:dyDescent="0.3">
      <c r="B73" s="15">
        <v>80</v>
      </c>
      <c r="C73" s="15" t="s">
        <v>72</v>
      </c>
      <c r="D73" s="17">
        <v>70196497.304624677</v>
      </c>
      <c r="E73" s="17">
        <v>753.91356700796723</v>
      </c>
      <c r="F73" s="17">
        <v>8749440.9099999983</v>
      </c>
      <c r="G73" s="15">
        <v>2449283370.3400002</v>
      </c>
      <c r="H73" s="18">
        <v>1.445201974094127E-2</v>
      </c>
      <c r="I73" s="16">
        <v>3.5722452599616654E-3</v>
      </c>
    </row>
    <row r="74" spans="2:9" x14ac:dyDescent="0.3">
      <c r="B74" s="15">
        <v>81</v>
      </c>
      <c r="C74" s="15" t="s">
        <v>73</v>
      </c>
      <c r="D74" s="17">
        <v>70118285.436458379</v>
      </c>
      <c r="E74" s="17">
        <v>279.11408864435379</v>
      </c>
      <c r="F74" s="17">
        <v>8749440.9099999983</v>
      </c>
      <c r="G74" s="15">
        <v>2449283370.3400002</v>
      </c>
      <c r="H74" s="18">
        <v>1.445201974094127E-2</v>
      </c>
      <c r="I74" s="16">
        <v>3.5722452599616654E-3</v>
      </c>
    </row>
    <row r="75" spans="2:9" x14ac:dyDescent="0.3">
      <c r="B75" s="15">
        <v>82</v>
      </c>
      <c r="C75" s="15" t="s">
        <v>74</v>
      </c>
      <c r="D75" s="17">
        <v>465098236.81172174</v>
      </c>
      <c r="E75" s="17">
        <v>369.70203959975123</v>
      </c>
      <c r="F75" s="17">
        <v>8749440.9099999983</v>
      </c>
      <c r="G75" s="15">
        <v>2449283370.3400002</v>
      </c>
      <c r="H75" s="18">
        <v>1.445201974094127E-2</v>
      </c>
      <c r="I75" s="16">
        <v>3.5722452599616654E-3</v>
      </c>
    </row>
    <row r="76" spans="2:9" x14ac:dyDescent="0.3">
      <c r="B76" s="15">
        <v>84</v>
      </c>
      <c r="C76" s="15" t="s">
        <v>75</v>
      </c>
      <c r="D76" s="17">
        <v>109613581.58868189</v>
      </c>
      <c r="E76" s="17">
        <v>1307.7395135718755</v>
      </c>
      <c r="F76" s="17">
        <v>27172780.66</v>
      </c>
      <c r="G76" s="15">
        <v>2449283370.3400002</v>
      </c>
      <c r="H76" s="18">
        <v>0.24789611165123826</v>
      </c>
      <c r="I76" s="16">
        <v>1.1094175949199368E-2</v>
      </c>
    </row>
    <row r="77" spans="2:9" x14ac:dyDescent="0.3">
      <c r="B77" s="15">
        <v>85</v>
      </c>
      <c r="C77" s="15" t="s">
        <v>76</v>
      </c>
      <c r="D77" s="17">
        <v>52567625.16340743</v>
      </c>
      <c r="E77" s="17">
        <v>388.6396764345136</v>
      </c>
      <c r="F77" s="17">
        <v>11460643</v>
      </c>
      <c r="G77" s="15">
        <v>2449283370.3400002</v>
      </c>
      <c r="H77" s="18">
        <v>0.21801713439354317</v>
      </c>
      <c r="I77" s="16">
        <v>4.6791821390634262E-3</v>
      </c>
    </row>
    <row r="78" spans="2:9" x14ac:dyDescent="0.3">
      <c r="B78" s="15">
        <v>86</v>
      </c>
      <c r="C78" s="15" t="s">
        <v>77</v>
      </c>
      <c r="D78" s="17">
        <v>281301239.42603821</v>
      </c>
      <c r="E78" s="17">
        <v>108.69069242825987</v>
      </c>
      <c r="F78" s="17">
        <v>16545402.360000001</v>
      </c>
      <c r="G78" s="15">
        <v>2449283370.3400002</v>
      </c>
      <c r="H78" s="18">
        <v>5.8817381657325543E-2</v>
      </c>
      <c r="I78" s="16">
        <v>6.7552013623083688E-3</v>
      </c>
    </row>
    <row r="79" spans="2:9" x14ac:dyDescent="0.3">
      <c r="B79" s="15">
        <v>87</v>
      </c>
      <c r="C79" s="15" t="s">
        <v>78</v>
      </c>
      <c r="D79" s="17">
        <v>49589153.283003405</v>
      </c>
      <c r="E79" s="17">
        <v>49.451381754496069</v>
      </c>
      <c r="F79" s="17">
        <v>9315334.7799999993</v>
      </c>
      <c r="G79" s="15">
        <v>2449283370.3400002</v>
      </c>
      <c r="H79" s="18">
        <v>8.6620390754991936E-2</v>
      </c>
      <c r="I79" s="16">
        <v>3.8032899307632504E-3</v>
      </c>
    </row>
    <row r="80" spans="2:9" x14ac:dyDescent="0.3">
      <c r="B80" s="15">
        <v>88</v>
      </c>
      <c r="C80" s="15" t="s">
        <v>79</v>
      </c>
      <c r="D80" s="17">
        <v>57952901.177922204</v>
      </c>
      <c r="E80" s="17">
        <v>167.82456917729934</v>
      </c>
      <c r="F80" s="17">
        <v>9315334.7799999993</v>
      </c>
      <c r="G80" s="15">
        <v>2449283370.3400002</v>
      </c>
      <c r="H80" s="18">
        <v>8.6620390754991936E-2</v>
      </c>
      <c r="I80" s="16">
        <v>3.8032899307632504E-3</v>
      </c>
    </row>
    <row r="81" spans="2:9" x14ac:dyDescent="0.3">
      <c r="B81" s="15">
        <v>90</v>
      </c>
      <c r="C81" s="15" t="s">
        <v>80</v>
      </c>
      <c r="D81" s="17">
        <v>8676953.0385680627</v>
      </c>
      <c r="E81" s="17">
        <v>52.979732764148515</v>
      </c>
      <c r="F81" s="17">
        <v>2396852.1</v>
      </c>
      <c r="G81" s="15">
        <v>2449283370.3400002</v>
      </c>
      <c r="H81" s="18">
        <v>2.6011719169474517E-2</v>
      </c>
      <c r="I81" s="16">
        <v>9.7859321997000211E-4</v>
      </c>
    </row>
    <row r="82" spans="2:9" x14ac:dyDescent="0.3">
      <c r="B82" s="15">
        <v>91</v>
      </c>
      <c r="C82" s="15" t="s">
        <v>81</v>
      </c>
      <c r="D82" s="17">
        <v>5564193.3116692351</v>
      </c>
      <c r="E82" s="17">
        <v>80.095326012881301</v>
      </c>
      <c r="F82" s="17">
        <v>2396852.1</v>
      </c>
      <c r="G82" s="15">
        <v>2449283370.3400002</v>
      </c>
      <c r="H82" s="18">
        <v>2.6011719169474517E-2</v>
      </c>
      <c r="I82" s="16">
        <v>9.7859321997000211E-4</v>
      </c>
    </row>
    <row r="83" spans="2:9" x14ac:dyDescent="0.3">
      <c r="B83" s="15">
        <v>92</v>
      </c>
      <c r="C83" s="15" t="s">
        <v>82</v>
      </c>
      <c r="D83" s="17">
        <v>77903939.654411465</v>
      </c>
      <c r="E83" s="17">
        <v>313.35982838500121</v>
      </c>
      <c r="F83" s="17">
        <v>2396852.1</v>
      </c>
      <c r="G83" s="15">
        <v>2449283370.3400002</v>
      </c>
      <c r="H83" s="18">
        <v>2.6011719169474517E-2</v>
      </c>
      <c r="I83" s="16">
        <v>9.7859321997000211E-4</v>
      </c>
    </row>
    <row r="84" spans="2:9" x14ac:dyDescent="0.3">
      <c r="B84" s="15">
        <v>93</v>
      </c>
      <c r="C84" s="15" t="s">
        <v>83</v>
      </c>
      <c r="D84" s="17">
        <v>51773990.560952611</v>
      </c>
      <c r="E84" s="17">
        <v>402.11028325391129</v>
      </c>
      <c r="F84" s="17">
        <v>3694139.6300000004</v>
      </c>
      <c r="G84" s="15">
        <v>2449283370.3400002</v>
      </c>
      <c r="H84" s="18">
        <v>7.1351263249661137E-2</v>
      </c>
      <c r="I84" s="16">
        <v>1.5082532608251017E-3</v>
      </c>
    </row>
    <row r="85" spans="2:9" x14ac:dyDescent="0.3">
      <c r="B85" s="15">
        <v>94</v>
      </c>
      <c r="C85" s="15" t="s">
        <v>84</v>
      </c>
      <c r="D85" s="17">
        <v>68854272.321027204</v>
      </c>
      <c r="E85" s="17">
        <v>355.35266200420097</v>
      </c>
      <c r="F85" s="17">
        <v>3993378.76</v>
      </c>
      <c r="G85" s="15">
        <v>2449283370.3400002</v>
      </c>
      <c r="H85" s="18">
        <v>5.7997545038036419E-2</v>
      </c>
      <c r="I85" s="16">
        <v>1.630427417406445E-3</v>
      </c>
    </row>
    <row r="86" spans="2:9" x14ac:dyDescent="0.3">
      <c r="B86" s="15">
        <v>95</v>
      </c>
      <c r="C86" s="15" t="s">
        <v>85</v>
      </c>
      <c r="D86" s="17">
        <v>18178888.967765067</v>
      </c>
      <c r="E86" s="17">
        <v>366.36896018216476</v>
      </c>
      <c r="F86" s="17">
        <v>1060225.6299999999</v>
      </c>
      <c r="G86" s="15">
        <v>2449283370.3400002</v>
      </c>
      <c r="H86" s="18">
        <v>5.832180568790532E-2</v>
      </c>
      <c r="I86" s="16">
        <v>4.3287177091837415E-4</v>
      </c>
    </row>
    <row r="87" spans="2:9" x14ac:dyDescent="0.3">
      <c r="B87" s="15">
        <v>96</v>
      </c>
      <c r="C87" s="15" t="s">
        <v>86</v>
      </c>
      <c r="D87" s="17">
        <v>79675968.584076628</v>
      </c>
      <c r="E87" s="17">
        <v>281.96039651474894</v>
      </c>
      <c r="F87" s="17">
        <v>5524420.8899999997</v>
      </c>
      <c r="G87" s="15">
        <v>2449283370.3400002</v>
      </c>
      <c r="H87" s="18">
        <v>6.9336099556423392E-2</v>
      </c>
      <c r="I87" s="16">
        <v>2.2555254148617031E-3</v>
      </c>
    </row>
    <row r="88" spans="2:9" x14ac:dyDescent="0.3">
      <c r="B88" s="15">
        <v>97</v>
      </c>
      <c r="C88" s="15" t="s">
        <v>87</v>
      </c>
      <c r="D88" s="17">
        <v>265805.07800915191</v>
      </c>
      <c r="E88" s="17">
        <v>468.14276077243721</v>
      </c>
      <c r="F88" s="17">
        <v>189101.51</v>
      </c>
      <c r="G88" s="15">
        <v>2449283370.3400002</v>
      </c>
      <c r="H88" s="18">
        <v>0.45021098045392682</v>
      </c>
      <c r="I88" s="16">
        <v>7.7206872953107769E-5</v>
      </c>
    </row>
    <row r="89" spans="2:9" x14ac:dyDescent="0.3">
      <c r="B89" s="15">
        <v>98</v>
      </c>
      <c r="C89" s="15" t="s">
        <v>88</v>
      </c>
      <c r="D89" s="17">
        <v>154223.57124622108</v>
      </c>
      <c r="E89" s="17">
        <v>3630.2576313553882</v>
      </c>
      <c r="F89" s="17">
        <v>189101.51</v>
      </c>
      <c r="G89" s="15">
        <v>2449283370.3400002</v>
      </c>
      <c r="H89" s="18">
        <v>0.45021098045392682</v>
      </c>
      <c r="I89" s="16">
        <v>7.7206872953107769E-5</v>
      </c>
    </row>
    <row r="90" spans="2:9" x14ac:dyDescent="0.3">
      <c r="B90" s="15">
        <v>99</v>
      </c>
      <c r="C90" s="15" t="s">
        <v>89</v>
      </c>
      <c r="D90" s="17">
        <v>339353.20898003969</v>
      </c>
      <c r="E90" s="17">
        <v>1329.7511286404588</v>
      </c>
      <c r="F90" s="17">
        <v>309.02</v>
      </c>
      <c r="G90" s="15">
        <v>2449283370.3400002</v>
      </c>
      <c r="H90" s="18">
        <v>9.1061463932753364E-4</v>
      </c>
      <c r="I90" s="16">
        <v>1.2616751648344513E-7</v>
      </c>
    </row>
    <row r="91" spans="2:9" x14ac:dyDescent="0.3">
      <c r="E91" s="13"/>
    </row>
  </sheetData>
  <autoFilter ref="B2:I90" xr:uid="{AE77070A-782D-43E3-8040-98DAB27E9CDE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3796-A526-4EC7-BD33-9C076BA3588A}">
  <dimension ref="B2:F9"/>
  <sheetViews>
    <sheetView workbookViewId="0">
      <selection activeCell="E14" sqref="E14"/>
    </sheetView>
  </sheetViews>
  <sheetFormatPr defaultRowHeight="14.4" x14ac:dyDescent="0.3"/>
  <cols>
    <col min="1" max="1" width="8.88671875" style="9"/>
    <col min="2" max="2" width="15.77734375" style="9" customWidth="1"/>
    <col min="3" max="3" width="26.77734375" style="9" customWidth="1"/>
    <col min="4" max="4" width="17.44140625" style="9" customWidth="1"/>
    <col min="5" max="5" width="18.6640625" style="9" customWidth="1"/>
    <col min="6" max="16384" width="8.88671875" style="9"/>
  </cols>
  <sheetData>
    <row r="2" spans="2:6" s="2" customFormat="1" ht="34.950000000000003" customHeight="1" x14ac:dyDescent="0.3">
      <c r="B2" s="1" t="s">
        <v>90</v>
      </c>
      <c r="C2" s="1" t="s">
        <v>91</v>
      </c>
      <c r="D2" s="1" t="s">
        <v>92</v>
      </c>
      <c r="E2" s="1" t="s">
        <v>93</v>
      </c>
      <c r="F2" s="1" t="s">
        <v>1</v>
      </c>
    </row>
    <row r="3" spans="2:6" s="2" customFormat="1" ht="30" customHeight="1" x14ac:dyDescent="0.3">
      <c r="B3" s="3">
        <v>35</v>
      </c>
      <c r="C3" s="4" t="s">
        <v>94</v>
      </c>
      <c r="D3" s="5">
        <v>704647565.86000001</v>
      </c>
      <c r="E3" s="6">
        <v>0.28769540282396294</v>
      </c>
      <c r="F3" s="7">
        <v>286.32859078635119</v>
      </c>
    </row>
    <row r="4" spans="2:6" s="2" customFormat="1" ht="30" customHeight="1" x14ac:dyDescent="0.3">
      <c r="B4" s="3">
        <v>23</v>
      </c>
      <c r="C4" s="4" t="s">
        <v>95</v>
      </c>
      <c r="D4" s="5">
        <v>184889590.97</v>
      </c>
      <c r="E4" s="6">
        <v>7.5487219326661387E-2</v>
      </c>
      <c r="F4" s="7">
        <v>616.51765549841457</v>
      </c>
    </row>
    <row r="5" spans="2:6" s="2" customFormat="1" ht="30" customHeight="1" x14ac:dyDescent="0.3">
      <c r="B5" s="3">
        <v>24</v>
      </c>
      <c r="C5" s="4" t="s">
        <v>96</v>
      </c>
      <c r="D5" s="5">
        <v>164189142.09</v>
      </c>
      <c r="E5" s="6">
        <v>6.7035584399206483E-2</v>
      </c>
      <c r="F5" s="7">
        <v>279.68395974669488</v>
      </c>
    </row>
    <row r="6" spans="2:6" s="2" customFormat="1" ht="30" customHeight="1" x14ac:dyDescent="0.3">
      <c r="B6" s="3">
        <v>20</v>
      </c>
      <c r="C6" s="4" t="s">
        <v>97</v>
      </c>
      <c r="D6" s="5">
        <v>143147491.97999999</v>
      </c>
      <c r="E6" s="6">
        <v>5.8444642916155837E-2</v>
      </c>
      <c r="F6" s="7">
        <v>311.13467610233357</v>
      </c>
    </row>
    <row r="7" spans="2:6" s="2" customFormat="1" ht="30" customHeight="1" x14ac:dyDescent="0.3">
      <c r="B7" s="3">
        <v>19</v>
      </c>
      <c r="C7" s="4" t="s">
        <v>98</v>
      </c>
      <c r="D7" s="5">
        <v>128886466.47</v>
      </c>
      <c r="E7" s="6">
        <v>5.2622113076327491E-2</v>
      </c>
      <c r="F7" s="7">
        <v>473.78319259039938</v>
      </c>
    </row>
    <row r="8" spans="2:6" s="2" customFormat="1" ht="30" customHeight="1" x14ac:dyDescent="0.3">
      <c r="B8" s="3" t="s">
        <v>99</v>
      </c>
      <c r="C8" s="8"/>
      <c r="D8" s="5">
        <v>1129351330.3522224</v>
      </c>
      <c r="E8" s="6">
        <v>0.45871503745768605</v>
      </c>
      <c r="F8" s="8"/>
    </row>
    <row r="9" spans="2:6" x14ac:dyDescent="0.3">
      <c r="D9" s="10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8448-FF44-4C57-B1C9-1B6B9ADE5170}">
  <dimension ref="B2:K51"/>
  <sheetViews>
    <sheetView workbookViewId="0">
      <selection activeCell="G27" sqref="G27"/>
    </sheetView>
  </sheetViews>
  <sheetFormatPr defaultRowHeight="14.4" x14ac:dyDescent="0.3"/>
  <cols>
    <col min="1" max="1" width="8.88671875" style="9" customWidth="1"/>
    <col min="2" max="3" width="8.88671875" style="9"/>
    <col min="4" max="8" width="15.77734375" style="9" customWidth="1"/>
    <col min="9" max="16384" width="8.88671875" style="9"/>
  </cols>
  <sheetData>
    <row r="2" spans="2:8" ht="42.6" x14ac:dyDescent="0.3">
      <c r="B2" s="1" t="s">
        <v>106</v>
      </c>
      <c r="C2" s="1" t="s">
        <v>107</v>
      </c>
      <c r="D2" s="1" t="s">
        <v>108</v>
      </c>
      <c r="E2" s="1" t="s">
        <v>109</v>
      </c>
      <c r="F2" s="1" t="s">
        <v>110</v>
      </c>
      <c r="G2" s="1" t="s">
        <v>111</v>
      </c>
      <c r="H2" s="1" t="s">
        <v>112</v>
      </c>
    </row>
    <row r="3" spans="2:8" x14ac:dyDescent="0.3">
      <c r="B3" s="15" t="s">
        <v>100</v>
      </c>
      <c r="C3" s="15">
        <v>2005</v>
      </c>
      <c r="D3" s="15" t="s">
        <v>101</v>
      </c>
      <c r="E3" s="22">
        <v>1771563344</v>
      </c>
      <c r="F3" s="22">
        <v>287188685</v>
      </c>
      <c r="G3" s="23">
        <v>1771.5633439999999</v>
      </c>
      <c r="H3" s="23">
        <v>287.18868500000002</v>
      </c>
    </row>
    <row r="4" spans="2:8" x14ac:dyDescent="0.3">
      <c r="B4" s="15" t="s">
        <v>100</v>
      </c>
      <c r="C4" s="15">
        <v>2006</v>
      </c>
      <c r="D4" s="15" t="s">
        <v>101</v>
      </c>
      <c r="E4" s="22">
        <v>1784628820</v>
      </c>
      <c r="F4" s="22">
        <v>272903203</v>
      </c>
      <c r="G4" s="23">
        <v>1784.6288199999999</v>
      </c>
      <c r="H4" s="23">
        <v>272.90320300000002</v>
      </c>
    </row>
    <row r="5" spans="2:8" x14ac:dyDescent="0.3">
      <c r="B5" s="15" t="s">
        <v>100</v>
      </c>
      <c r="C5" s="15">
        <v>2007</v>
      </c>
      <c r="D5" s="15" t="s">
        <v>101</v>
      </c>
      <c r="E5" s="22">
        <v>1908149616</v>
      </c>
      <c r="F5" s="22">
        <v>175909736</v>
      </c>
      <c r="G5" s="23">
        <v>1908.1496159999999</v>
      </c>
      <c r="H5" s="23">
        <v>175.90973600000001</v>
      </c>
    </row>
    <row r="6" spans="2:8" x14ac:dyDescent="0.3">
      <c r="B6" s="15" t="s">
        <v>100</v>
      </c>
      <c r="C6" s="15">
        <v>2008</v>
      </c>
      <c r="D6" s="15" t="s">
        <v>101</v>
      </c>
      <c r="E6" s="22">
        <v>1835256139</v>
      </c>
      <c r="F6" s="22">
        <v>123342745</v>
      </c>
      <c r="G6" s="23">
        <v>1835.2561390000001</v>
      </c>
      <c r="H6" s="23">
        <v>123.34274499999999</v>
      </c>
    </row>
    <row r="7" spans="2:8" x14ac:dyDescent="0.3">
      <c r="B7" s="15" t="s">
        <v>100</v>
      </c>
      <c r="C7" s="15">
        <v>2009</v>
      </c>
      <c r="D7" s="15" t="s">
        <v>101</v>
      </c>
      <c r="E7" s="22">
        <v>1628443358</v>
      </c>
      <c r="F7" s="22">
        <v>110584161</v>
      </c>
      <c r="G7" s="23">
        <v>1628.443358</v>
      </c>
      <c r="H7" s="23">
        <v>110.58416099999999</v>
      </c>
    </row>
    <row r="8" spans="2:8" x14ac:dyDescent="0.3">
      <c r="B8" s="15" t="s">
        <v>100</v>
      </c>
      <c r="C8" s="15">
        <v>2010</v>
      </c>
      <c r="D8" s="15" t="s">
        <v>101</v>
      </c>
      <c r="E8" s="22">
        <v>1682183096</v>
      </c>
      <c r="F8" s="22">
        <v>102070473</v>
      </c>
      <c r="G8" s="23">
        <v>1682.183096</v>
      </c>
      <c r="H8" s="23">
        <v>102.07047300000001</v>
      </c>
    </row>
    <row r="9" spans="2:8" x14ac:dyDescent="0.3">
      <c r="B9" s="15" t="s">
        <v>100</v>
      </c>
      <c r="C9" s="15">
        <v>2011</v>
      </c>
      <c r="D9" s="15" t="s">
        <v>101</v>
      </c>
      <c r="E9" s="22">
        <v>1664430607</v>
      </c>
      <c r="F9" s="22">
        <v>97288343</v>
      </c>
      <c r="G9" s="23">
        <v>1664.430607</v>
      </c>
      <c r="H9" s="23">
        <v>97.288342999999998</v>
      </c>
    </row>
    <row r="10" spans="2:8" x14ac:dyDescent="0.3">
      <c r="B10" s="15" t="s">
        <v>100</v>
      </c>
      <c r="C10" s="15">
        <v>2012</v>
      </c>
      <c r="D10" s="15" t="s">
        <v>101</v>
      </c>
      <c r="E10" s="22">
        <v>1617340801</v>
      </c>
      <c r="F10" s="22">
        <v>93463954</v>
      </c>
      <c r="G10" s="23">
        <v>1617.3408010000001</v>
      </c>
      <c r="H10" s="23">
        <v>93.463954000000001</v>
      </c>
    </row>
    <row r="11" spans="2:8" x14ac:dyDescent="0.3">
      <c r="B11" s="15" t="s">
        <v>100</v>
      </c>
      <c r="C11" s="15">
        <v>2013</v>
      </c>
      <c r="D11" s="15" t="s">
        <v>101</v>
      </c>
      <c r="E11" s="22">
        <v>1656264009</v>
      </c>
      <c r="F11" s="22">
        <v>-569233</v>
      </c>
      <c r="G11" s="23">
        <v>1656.264009</v>
      </c>
      <c r="H11" s="23">
        <v>-0.56923299999999999</v>
      </c>
    </row>
    <row r="12" spans="2:8" x14ac:dyDescent="0.3">
      <c r="B12" s="15" t="s">
        <v>100</v>
      </c>
      <c r="C12" s="15">
        <v>2014</v>
      </c>
      <c r="D12" s="15" t="s">
        <v>101</v>
      </c>
      <c r="E12" s="22">
        <v>1588956405</v>
      </c>
      <c r="F12" s="22">
        <v>-546197</v>
      </c>
      <c r="G12" s="23">
        <v>1588.9564049999999</v>
      </c>
      <c r="H12" s="23">
        <v>-0.54619700000000004</v>
      </c>
    </row>
    <row r="13" spans="2:8" x14ac:dyDescent="0.3">
      <c r="B13" s="15" t="s">
        <v>100</v>
      </c>
      <c r="C13" s="15">
        <v>2015</v>
      </c>
      <c r="D13" s="15" t="s">
        <v>101</v>
      </c>
      <c r="E13" s="22">
        <v>1599417197</v>
      </c>
      <c r="F13" s="22">
        <v>-533359</v>
      </c>
      <c r="G13" s="23">
        <v>1599.417197</v>
      </c>
      <c r="H13" s="23">
        <v>-0.53335900000000003</v>
      </c>
    </row>
    <row r="14" spans="2:8" x14ac:dyDescent="0.3">
      <c r="B14" s="15" t="s">
        <v>100</v>
      </c>
      <c r="C14" s="15">
        <v>2016</v>
      </c>
      <c r="D14" s="15" t="s">
        <v>101</v>
      </c>
      <c r="E14" s="22">
        <v>1576281975</v>
      </c>
      <c r="F14" s="22">
        <v>-471610</v>
      </c>
      <c r="G14" s="23">
        <v>1576.2819750000001</v>
      </c>
      <c r="H14" s="23">
        <v>-0.47160999999999997</v>
      </c>
    </row>
    <row r="15" spans="2:8" x14ac:dyDescent="0.3">
      <c r="B15" s="15" t="s">
        <v>100</v>
      </c>
      <c r="C15" s="15">
        <v>2017</v>
      </c>
      <c r="D15" s="15" t="s">
        <v>101</v>
      </c>
      <c r="E15" s="22">
        <v>1590460349</v>
      </c>
      <c r="F15" s="22">
        <v>-517587</v>
      </c>
      <c r="G15" s="23">
        <v>1590.460349</v>
      </c>
      <c r="H15" s="23">
        <v>-0.51758700000000002</v>
      </c>
    </row>
    <row r="16" spans="2:8" x14ac:dyDescent="0.3">
      <c r="B16" s="15" t="s">
        <v>100</v>
      </c>
      <c r="C16" s="15">
        <v>2018</v>
      </c>
      <c r="D16" s="15" t="s">
        <v>101</v>
      </c>
      <c r="E16" s="22">
        <v>1527125525</v>
      </c>
      <c r="F16" s="22">
        <v>-443702</v>
      </c>
      <c r="G16" s="23">
        <v>1527.1255249999999</v>
      </c>
      <c r="H16" s="23">
        <v>-0.44370199999999999</v>
      </c>
    </row>
    <row r="17" spans="2:11" x14ac:dyDescent="0.3">
      <c r="B17" s="15" t="s">
        <v>100</v>
      </c>
      <c r="C17" s="15">
        <v>2019</v>
      </c>
      <c r="D17" s="15" t="s">
        <v>101</v>
      </c>
      <c r="E17" s="22">
        <v>1385329214</v>
      </c>
      <c r="F17" s="22">
        <v>-384355</v>
      </c>
      <c r="G17" s="23">
        <v>1385.3292140000001</v>
      </c>
      <c r="H17" s="23">
        <v>-0.384355</v>
      </c>
    </row>
    <row r="18" spans="2:11" x14ac:dyDescent="0.3">
      <c r="B18" s="15" t="s">
        <v>100</v>
      </c>
      <c r="C18" s="15">
        <v>2020</v>
      </c>
      <c r="D18" s="15" t="s">
        <v>101</v>
      </c>
      <c r="E18" s="22">
        <v>1225104323</v>
      </c>
      <c r="F18" s="22">
        <v>-343822</v>
      </c>
      <c r="G18" s="23">
        <v>1225.104323</v>
      </c>
      <c r="H18" s="23">
        <v>-0.34382200000000002</v>
      </c>
    </row>
    <row r="19" spans="2:11" x14ac:dyDescent="0.3">
      <c r="B19" s="15" t="s">
        <v>100</v>
      </c>
      <c r="C19" s="15">
        <v>2021</v>
      </c>
      <c r="D19" s="15" t="s">
        <v>101</v>
      </c>
      <c r="E19" s="22">
        <v>1308709875</v>
      </c>
      <c r="F19" s="15"/>
      <c r="G19" s="23">
        <v>1308.709875</v>
      </c>
      <c r="H19" s="23">
        <v>0</v>
      </c>
      <c r="K19" s="20"/>
    </row>
    <row r="20" spans="2:11" x14ac:dyDescent="0.3">
      <c r="B20" s="15" t="s">
        <v>100</v>
      </c>
      <c r="C20" s="15">
        <v>2022</v>
      </c>
      <c r="D20" s="15" t="s">
        <v>101</v>
      </c>
      <c r="E20" s="22">
        <v>1285128390</v>
      </c>
      <c r="F20" s="15"/>
      <c r="G20" s="23">
        <v>1285.1283900000001</v>
      </c>
      <c r="H20" s="23">
        <v>0</v>
      </c>
      <c r="K20" s="14"/>
    </row>
    <row r="21" spans="2:11" x14ac:dyDescent="0.3">
      <c r="K21" s="14"/>
    </row>
    <row r="22" spans="2:11" x14ac:dyDescent="0.3">
      <c r="K22" s="14"/>
    </row>
    <row r="23" spans="2:11" x14ac:dyDescent="0.3">
      <c r="K23" s="21"/>
    </row>
    <row r="24" spans="2:11" x14ac:dyDescent="0.3">
      <c r="K24" s="14"/>
    </row>
    <row r="25" spans="2:11" x14ac:dyDescent="0.3">
      <c r="K25" s="14"/>
    </row>
    <row r="26" spans="2:11" x14ac:dyDescent="0.3">
      <c r="K26" s="14"/>
    </row>
    <row r="27" spans="2:11" x14ac:dyDescent="0.3">
      <c r="K27" s="14"/>
    </row>
    <row r="28" spans="2:11" x14ac:dyDescent="0.3">
      <c r="K28" s="14"/>
    </row>
    <row r="29" spans="2:11" x14ac:dyDescent="0.3">
      <c r="K29" s="14"/>
    </row>
    <row r="30" spans="2:11" x14ac:dyDescent="0.3">
      <c r="K30" s="14"/>
    </row>
    <row r="31" spans="2:11" x14ac:dyDescent="0.3">
      <c r="K31" s="14"/>
    </row>
    <row r="32" spans="2:11" x14ac:dyDescent="0.3">
      <c r="K32" s="14"/>
    </row>
    <row r="33" spans="11:11" x14ac:dyDescent="0.3">
      <c r="K33" s="14"/>
    </row>
    <row r="34" spans="11:11" x14ac:dyDescent="0.3">
      <c r="K34" s="14"/>
    </row>
    <row r="35" spans="11:11" x14ac:dyDescent="0.3">
      <c r="K35" s="14"/>
    </row>
    <row r="36" spans="11:11" x14ac:dyDescent="0.3">
      <c r="K36" s="14"/>
    </row>
    <row r="37" spans="11:11" x14ac:dyDescent="0.3">
      <c r="K37" s="14"/>
    </row>
    <row r="38" spans="11:11" x14ac:dyDescent="0.3">
      <c r="K38" s="14"/>
    </row>
    <row r="39" spans="11:11" x14ac:dyDescent="0.3">
      <c r="K39" s="14"/>
    </row>
    <row r="40" spans="11:11" x14ac:dyDescent="0.3">
      <c r="K40" s="14"/>
    </row>
    <row r="41" spans="11:11" x14ac:dyDescent="0.3">
      <c r="K41" s="14"/>
    </row>
    <row r="42" spans="11:11" x14ac:dyDescent="0.3">
      <c r="K42" s="14"/>
    </row>
    <row r="43" spans="11:11" x14ac:dyDescent="0.3">
      <c r="K43" s="14"/>
    </row>
    <row r="44" spans="11:11" x14ac:dyDescent="0.3">
      <c r="K44" s="14"/>
    </row>
    <row r="45" spans="11:11" x14ac:dyDescent="0.3">
      <c r="K45" s="14"/>
    </row>
    <row r="46" spans="11:11" x14ac:dyDescent="0.3">
      <c r="K46" s="14"/>
    </row>
    <row r="47" spans="11:11" x14ac:dyDescent="0.3">
      <c r="K47" s="14"/>
    </row>
    <row r="48" spans="11:11" x14ac:dyDescent="0.3">
      <c r="K48" s="14"/>
    </row>
    <row r="49" spans="11:11" x14ac:dyDescent="0.3">
      <c r="K49" s="14"/>
    </row>
    <row r="50" spans="11:11" x14ac:dyDescent="0.3">
      <c r="K50" s="14"/>
    </row>
    <row r="51" spans="11:11" x14ac:dyDescent="0.3">
      <c r="K51" s="14"/>
    </row>
  </sheetData>
  <autoFilter ref="A2:F35" xr:uid="{9346CDAA-18A8-428B-A5AF-BB5F6150E4F4}">
    <sortState xmlns:xlrd2="http://schemas.microsoft.com/office/spreadsheetml/2017/richdata2" ref="A3:F35">
      <sortCondition ref="C2:C35"/>
    </sortState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C6BF-8C5E-43A6-8269-8B13932EF503}">
  <dimension ref="B2:C21"/>
  <sheetViews>
    <sheetView workbookViewId="0">
      <selection activeCell="P12" sqref="P12"/>
    </sheetView>
  </sheetViews>
  <sheetFormatPr defaultRowHeight="14.4" x14ac:dyDescent="0.3"/>
  <cols>
    <col min="1" max="16384" width="8.88671875" style="24"/>
  </cols>
  <sheetData>
    <row r="2" spans="2:3" ht="33.6" customHeight="1" x14ac:dyDescent="0.3">
      <c r="B2" s="1" t="s">
        <v>107</v>
      </c>
      <c r="C2" s="1" t="s">
        <v>113</v>
      </c>
    </row>
    <row r="3" spans="2:3" x14ac:dyDescent="0.3">
      <c r="B3" s="25">
        <v>2005</v>
      </c>
      <c r="C3" s="26">
        <v>19.049730010000001</v>
      </c>
    </row>
    <row r="4" spans="2:3" x14ac:dyDescent="0.3">
      <c r="B4" s="25">
        <v>2006</v>
      </c>
      <c r="C4" s="26">
        <v>32.244399000000001</v>
      </c>
    </row>
    <row r="5" spans="2:3" x14ac:dyDescent="0.3">
      <c r="B5" s="25">
        <v>2007</v>
      </c>
      <c r="C5" s="26">
        <v>1.2564040000000001</v>
      </c>
    </row>
    <row r="6" spans="2:3" x14ac:dyDescent="0.3">
      <c r="B6" s="25">
        <v>2008</v>
      </c>
      <c r="C6" s="26">
        <v>34.483319999999999</v>
      </c>
    </row>
    <row r="7" spans="2:3" x14ac:dyDescent="0.3">
      <c r="B7" s="25">
        <v>2009</v>
      </c>
      <c r="C7" s="26">
        <v>15.550803999999999</v>
      </c>
    </row>
    <row r="8" spans="2:3" x14ac:dyDescent="0.3">
      <c r="B8" s="25">
        <v>2010</v>
      </c>
      <c r="C8" s="26">
        <v>17.265975990000001</v>
      </c>
    </row>
    <row r="9" spans="2:3" x14ac:dyDescent="0.3">
      <c r="B9" s="25">
        <v>2011</v>
      </c>
      <c r="C9" s="26">
        <v>23.756879999999999</v>
      </c>
    </row>
    <row r="10" spans="2:3" x14ac:dyDescent="0.3">
      <c r="B10" s="25">
        <v>2012</v>
      </c>
      <c r="C10" s="26">
        <v>9.2966619959999992</v>
      </c>
    </row>
    <row r="11" spans="2:3" x14ac:dyDescent="0.3">
      <c r="B11" s="25">
        <v>2013</v>
      </c>
      <c r="C11" s="26">
        <v>6.0604800030000003</v>
      </c>
    </row>
    <row r="12" spans="2:3" x14ac:dyDescent="0.3">
      <c r="B12" s="25">
        <v>2014</v>
      </c>
      <c r="C12" s="26">
        <v>6.7570999970000001</v>
      </c>
    </row>
    <row r="13" spans="2:3" x14ac:dyDescent="0.3">
      <c r="B13" s="25">
        <v>2015</v>
      </c>
      <c r="C13" s="26">
        <v>7.6898249999999999</v>
      </c>
    </row>
    <row r="14" spans="2:3" x14ac:dyDescent="0.3">
      <c r="B14" s="25">
        <v>2016</v>
      </c>
      <c r="C14" s="26">
        <v>4.8786715200000002</v>
      </c>
    </row>
    <row r="15" spans="2:3" x14ac:dyDescent="0.3">
      <c r="B15" s="25">
        <v>2017</v>
      </c>
      <c r="C15" s="26">
        <v>6.2367387970000001</v>
      </c>
    </row>
    <row r="16" spans="2:3" x14ac:dyDescent="0.3">
      <c r="B16" s="25">
        <v>2018</v>
      </c>
      <c r="C16" s="26">
        <v>16.365354119999999</v>
      </c>
    </row>
    <row r="17" spans="2:3" x14ac:dyDescent="0.3">
      <c r="B17" s="25">
        <v>2019</v>
      </c>
      <c r="C17" s="26">
        <v>24.505701999999999</v>
      </c>
    </row>
    <row r="18" spans="2:3" x14ac:dyDescent="0.3">
      <c r="B18" s="25">
        <v>2020</v>
      </c>
      <c r="C18" s="26">
        <v>18.536525170000001</v>
      </c>
    </row>
    <row r="19" spans="2:3" x14ac:dyDescent="0.3">
      <c r="B19" s="25">
        <v>2021</v>
      </c>
      <c r="C19" s="26">
        <v>49.77954802</v>
      </c>
    </row>
    <row r="20" spans="2:3" x14ac:dyDescent="0.3">
      <c r="B20" s="25">
        <v>2022</v>
      </c>
      <c r="C20" s="26">
        <v>86.526107999999994</v>
      </c>
    </row>
    <row r="21" spans="2:3" x14ac:dyDescent="0.3">
      <c r="B21" s="25">
        <v>2023</v>
      </c>
      <c r="C21" s="26">
        <v>96.298124999999999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Analyse sectorielle</vt:lpstr>
      <vt:lpstr>Résumé secteurs d'intérêt</vt:lpstr>
      <vt:lpstr>Émissions historiques</vt:lpstr>
      <vt:lpstr>Prix carbone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Brasseur Valentin</dc:creator>
  <cp:lastModifiedBy>Brasseur Valentin</cp:lastModifiedBy>
  <dcterms:created xsi:type="dcterms:W3CDTF">2023-08-16T00:27:56Z</dcterms:created>
  <dcterms:modified xsi:type="dcterms:W3CDTF">2023-08-16T09:49:09Z</dcterms:modified>
</cp:coreProperties>
</file>